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worksheets/sheet6.xml" ContentType="application/vnd.openxmlformats-officedocument.spreadsheetml.worksheet+xml"/>
  <Override PartName="/xl/drawings/drawing24.xml" ContentType="application/vnd.openxmlformats-officedocument.drawing+xml"/>
  <Override PartName="/xl/worksheets/sheet5.xml" ContentType="application/vnd.openxmlformats-officedocument.spreadsheetml.worksheet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ubdirección de Estudios sobre Personas\DAA Vida y Trimestrales\2018\Trimestrales\INEGI\"/>
    </mc:Choice>
  </mc:AlternateContent>
  <bookViews>
    <workbookView xWindow="840" yWindow="660" windowWidth="22920" windowHeight="8955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" sheetId="2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 y de animales" sheetId="33" r:id="rId13"/>
    <sheet name="Agrícola" sheetId="15" r:id="rId14"/>
    <sheet name="Pecuario" sheetId="16" r:id="rId15"/>
    <sheet name="Automóviles" sheetId="17" r:id="rId16"/>
    <sheet name="Multipólizas" sheetId="32" r:id="rId17"/>
    <sheet name="Crédito" sheetId="18" r:id="rId18"/>
    <sheet name="Crédito a la Vivienda" sheetId="19" r:id="rId19"/>
    <sheet name="Garantía Financiera" sheetId="20" r:id="rId20"/>
    <sheet name="Diversos Misceláneos" sheetId="30" r:id="rId21"/>
    <sheet name="Diversos Ramos Técnicos" sheetId="22" r:id="rId22"/>
    <sheet name="Caución" sheetId="23" r:id="rId23"/>
    <sheet name="Pensiones" sheetId="24" r:id="rId24"/>
  </sheets>
  <calcPr calcId="152511"/>
</workbook>
</file>

<file path=xl/calcChain.xml><?xml version="1.0" encoding="utf-8"?>
<calcChain xmlns="http://schemas.openxmlformats.org/spreadsheetml/2006/main">
  <c r="C44" i="5" l="1"/>
  <c r="C44" i="6"/>
  <c r="C44" i="7"/>
  <c r="C44" i="8"/>
  <c r="C44" i="9"/>
  <c r="C44" i="28"/>
  <c r="C44" i="10"/>
  <c r="C44" i="11"/>
  <c r="C44" i="12"/>
  <c r="C44" i="13"/>
  <c r="C44" i="14"/>
  <c r="C44" i="33"/>
  <c r="C44" i="15"/>
  <c r="C44" i="16"/>
  <c r="C44" i="17"/>
  <c r="C44" i="18"/>
  <c r="C44" i="19"/>
  <c r="C44" i="20"/>
  <c r="C44" i="30"/>
  <c r="C44" i="22"/>
  <c r="C44" i="23"/>
  <c r="C44" i="24"/>
  <c r="C44" i="32"/>
  <c r="C44" i="4"/>
  <c r="B44" i="5"/>
  <c r="B44" i="6"/>
  <c r="B44" i="7"/>
  <c r="B44" i="8"/>
  <c r="B44" i="9"/>
  <c r="B44" i="28"/>
  <c r="B44" i="10"/>
  <c r="B44" i="11"/>
  <c r="B44" i="12"/>
  <c r="B44" i="13"/>
  <c r="B44" i="14"/>
  <c r="B44" i="33"/>
  <c r="B44" i="15"/>
  <c r="B44" i="16"/>
  <c r="B44" i="17"/>
  <c r="B44" i="18"/>
  <c r="B44" i="19"/>
  <c r="B44" i="20"/>
  <c r="B44" i="30"/>
  <c r="B44" i="22"/>
  <c r="B44" i="23"/>
  <c r="B44" i="24"/>
  <c r="B44" i="32"/>
  <c r="B44" i="4"/>
  <c r="F44" i="24" l="1"/>
  <c r="G44" i="24"/>
</calcChain>
</file>

<file path=xl/sharedStrings.xml><?xml version="1.0" encoding="utf-8"?>
<sst xmlns="http://schemas.openxmlformats.org/spreadsheetml/2006/main" count="960" uniqueCount="69">
  <si>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</si>
  <si>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</si>
  <si>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</si>
  <si>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</si>
  <si>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</si>
  <si>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</si>
  <si>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</si>
  <si>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</si>
  <si>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</si>
  <si>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</si>
  <si>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</si>
  <si>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</si>
  <si>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</si>
  <si>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</si>
  <si>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</si>
  <si>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</si>
  <si>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</si>
  <si>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</si>
  <si>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</si>
  <si>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</si>
  <si>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</si>
  <si>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</si>
  <si>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</si>
  <si>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</si>
  <si>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</si>
  <si>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</si>
  <si>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</si>
  <si>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</si>
  <si>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</si>
  <si>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</si>
  <si>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</si>
  <si>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</si>
  <si>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</si>
  <si>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</si>
  <si>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</si>
  <si>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</si>
  <si>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</si>
  <si>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</si>
  <si>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</si>
  <si>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</si>
  <si>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</si>
  <si>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</si>
  <si>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</si>
  <si>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</si>
  <si>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</si>
  <si>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</si>
  <si>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</si>
  <si>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</si>
  <si>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</si>
  <si>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</si>
  <si>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</si>
  <si>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</si>
  <si>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</si>
  <si>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</si>
  <si>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</si>
  <si>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</si>
  <si>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</si>
  <si>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</si>
  <si>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</si>
  <si>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</si>
  <si>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</si>
  <si>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</si>
  <si>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</si>
  <si>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</si>
  <si>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</si>
  <si>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Agrícola y de animales</t>
  </si>
  <si>
    <t>Cascos</t>
  </si>
  <si>
    <t>Multipólizas</t>
  </si>
  <si>
    <t>Cascos Aeronaves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</si>
</sst>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9"/>
      <color theme="1"/>
      <name val="Soberana Sans"/>
      <family val="2"/>
    </font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2" borderId="0" xfId="0" applyFill="1"/>
    <xf numFmtId="3" fontId="0" fillId="0" borderId="7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164" fontId="0" fillId="0" borderId="0" xfId="1" applyNumberFormat="1" applyFont="1"/>
    <xf numFmtId="0" fontId="0" fillId="0" borderId="1" xfId="0" applyBorder="1"/>
    <xf numFmtId="0" fontId="0" fillId="0" borderId="1" xfId="0" applyBorder="1"/>
    <xf numFmtId="3" fontId="0" fillId="0" borderId="0" xfId="0" applyNumberFormat="1"/>
    <xf numFmtId="3" fontId="2" fillId="0" borderId="0" xfId="0" applyNumberFormat="1" applyFont="1" applyFill="1"/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tabSelected="1" workbookViewId="0">
      <selection activeCell="B44" sqref="B44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1" bestFit="1" customWidth="1"/>
    <col min="7" max="7" width="13.25" bestFit="1" customWidth="1"/>
    <col min="8" max="8" width="11.125" bestFit="1" customWidth="1"/>
  </cols>
  <sheetData>
    <row r="5" spans="1:8 16384:16384" x14ac:dyDescent="0.2">
      <c r="A5" s="1"/>
      <c r="B5" s="16" t="s">
        <v>46</v>
      </c>
      <c r="C5" s="16"/>
      <c r="G5" s="11"/>
      <c r="H5" s="11"/>
    </row>
    <row r="6" spans="1:8 16384:16384" ht="3" customHeight="1" x14ac:dyDescent="0.2">
      <c r="A6" s="6"/>
      <c r="B6" s="6"/>
      <c r="C6" s="6"/>
      <c r="G6" s="11"/>
      <c r="H6" s="11"/>
    </row>
    <row r="7" spans="1:8 16384:16384" x14ac:dyDescent="0.2">
      <c r="G7" s="11"/>
      <c r="H7" s="11"/>
    </row>
    <row r="8" spans="1:8 16384:16384" x14ac:dyDescent="0.2">
      <c r="A8" s="3" t="s">
        <v>56</v>
      </c>
      <c r="B8" s="5" t="s">
        <v>57</v>
      </c>
      <c r="C8" s="4" t="s">
        <v>58</v>
      </c>
    </row>
    <row r="9" spans="1:8 16384:16384" x14ac:dyDescent="0.2">
      <c r="A9" s="2" t="s">
        <v>16</v>
      </c>
      <c r="B9" s="7">
        <v>534915</v>
      </c>
      <c r="C9" s="7">
        <v>3010</v>
      </c>
      <c r="XFD9" s="7"/>
    </row>
    <row r="10" spans="1:8 16384:16384" x14ac:dyDescent="0.2">
      <c r="A10" s="2" t="s">
        <v>17</v>
      </c>
      <c r="B10" s="7">
        <v>783720</v>
      </c>
      <c r="C10" s="7">
        <v>7797</v>
      </c>
    </row>
    <row r="11" spans="1:8 16384:16384" x14ac:dyDescent="0.2">
      <c r="A11" s="2" t="s">
        <v>18</v>
      </c>
      <c r="B11" s="7">
        <v>149922</v>
      </c>
      <c r="C11" s="7">
        <v>2534</v>
      </c>
    </row>
    <row r="12" spans="1:8 16384:16384" x14ac:dyDescent="0.2">
      <c r="A12" s="2" t="s">
        <v>19</v>
      </c>
      <c r="B12" s="7">
        <v>245650</v>
      </c>
      <c r="C12" s="7">
        <v>3234</v>
      </c>
    </row>
    <row r="13" spans="1:8 16384:16384" x14ac:dyDescent="0.2">
      <c r="A13" s="2" t="s">
        <v>20</v>
      </c>
      <c r="B13" s="7">
        <v>1899137</v>
      </c>
      <c r="C13" s="7">
        <v>12021</v>
      </c>
    </row>
    <row r="14" spans="1:8 16384:16384" x14ac:dyDescent="0.2">
      <c r="A14" s="2" t="s">
        <v>21</v>
      </c>
      <c r="B14" s="7">
        <v>371218</v>
      </c>
      <c r="C14" s="7">
        <v>2870</v>
      </c>
    </row>
    <row r="15" spans="1:8 16384:16384" x14ac:dyDescent="0.2">
      <c r="A15" s="2" t="s">
        <v>22</v>
      </c>
      <c r="B15" s="7">
        <v>659601</v>
      </c>
      <c r="C15" s="7">
        <v>8250</v>
      </c>
    </row>
    <row r="16" spans="1:8 16384:16384" x14ac:dyDescent="0.2">
      <c r="A16" s="2" t="s">
        <v>23</v>
      </c>
      <c r="B16" s="7">
        <v>1221532</v>
      </c>
      <c r="C16" s="7">
        <v>10344</v>
      </c>
    </row>
    <row r="17" spans="1:3" x14ac:dyDescent="0.2">
      <c r="A17" s="2" t="s">
        <v>24</v>
      </c>
      <c r="B17" s="7">
        <v>46855976</v>
      </c>
      <c r="C17" s="7">
        <v>205788</v>
      </c>
    </row>
    <row r="18" spans="1:3" x14ac:dyDescent="0.2">
      <c r="A18" s="2" t="s">
        <v>25</v>
      </c>
      <c r="B18" s="7">
        <v>631138</v>
      </c>
      <c r="C18" s="7">
        <v>6880</v>
      </c>
    </row>
    <row r="19" spans="1:3" x14ac:dyDescent="0.2">
      <c r="A19" s="2" t="s">
        <v>26</v>
      </c>
      <c r="B19" s="7">
        <v>2320402</v>
      </c>
      <c r="C19" s="7">
        <v>14109</v>
      </c>
    </row>
    <row r="20" spans="1:3" x14ac:dyDescent="0.2">
      <c r="A20" s="2" t="s">
        <v>27</v>
      </c>
      <c r="B20" s="7">
        <v>465470</v>
      </c>
      <c r="C20" s="7">
        <v>12321</v>
      </c>
    </row>
    <row r="21" spans="1:3" x14ac:dyDescent="0.2">
      <c r="A21" s="2" t="s">
        <v>28</v>
      </c>
      <c r="B21" s="7">
        <v>928632</v>
      </c>
      <c r="C21" s="7">
        <v>5751</v>
      </c>
    </row>
    <row r="22" spans="1:3" x14ac:dyDescent="0.2">
      <c r="A22" s="2" t="s">
        <v>29</v>
      </c>
      <c r="B22" s="7">
        <v>3251924</v>
      </c>
      <c r="C22" s="7">
        <v>19705</v>
      </c>
    </row>
    <row r="23" spans="1:3" x14ac:dyDescent="0.2">
      <c r="A23" s="2" t="s">
        <v>30</v>
      </c>
      <c r="B23" s="7">
        <v>2893833</v>
      </c>
      <c r="C23" s="7">
        <v>33021</v>
      </c>
    </row>
    <row r="24" spans="1:3" x14ac:dyDescent="0.2">
      <c r="A24" s="2" t="s">
        <v>31</v>
      </c>
      <c r="B24" s="7">
        <v>2584201</v>
      </c>
      <c r="C24" s="7">
        <v>12960</v>
      </c>
    </row>
    <row r="25" spans="1:3" x14ac:dyDescent="0.2">
      <c r="A25" s="2" t="s">
        <v>32</v>
      </c>
      <c r="B25" s="7">
        <v>430491</v>
      </c>
      <c r="C25" s="7">
        <v>16802</v>
      </c>
    </row>
    <row r="26" spans="1:3" x14ac:dyDescent="0.2">
      <c r="A26" s="2" t="s">
        <v>33</v>
      </c>
      <c r="B26" s="7">
        <v>314671</v>
      </c>
      <c r="C26" s="7">
        <v>3862</v>
      </c>
    </row>
    <row r="27" spans="1:3" x14ac:dyDescent="0.2">
      <c r="A27" s="2" t="s">
        <v>34</v>
      </c>
      <c r="B27" s="7">
        <v>7838438</v>
      </c>
      <c r="C27" s="7">
        <v>15998</v>
      </c>
    </row>
    <row r="28" spans="1:3" x14ac:dyDescent="0.2">
      <c r="A28" s="2" t="s">
        <v>35</v>
      </c>
      <c r="B28" s="7">
        <v>498286</v>
      </c>
      <c r="C28" s="7">
        <v>7212</v>
      </c>
    </row>
    <row r="29" spans="1:3" x14ac:dyDescent="0.2">
      <c r="A29" s="2" t="s">
        <v>1</v>
      </c>
      <c r="B29" s="7">
        <v>1216841</v>
      </c>
      <c r="C29" s="7">
        <v>11460</v>
      </c>
    </row>
    <row r="30" spans="1:3" x14ac:dyDescent="0.2">
      <c r="A30" s="2" t="s">
        <v>2</v>
      </c>
      <c r="B30" s="7">
        <v>753120</v>
      </c>
      <c r="C30" s="7">
        <v>6183</v>
      </c>
    </row>
    <row r="31" spans="1:3" x14ac:dyDescent="0.2">
      <c r="A31" s="2" t="s">
        <v>3</v>
      </c>
      <c r="B31" s="7">
        <v>341745</v>
      </c>
      <c r="C31" s="7">
        <v>2942</v>
      </c>
    </row>
    <row r="32" spans="1:3" x14ac:dyDescent="0.2">
      <c r="A32" s="2" t="s">
        <v>4</v>
      </c>
      <c r="B32" s="7">
        <v>2865484</v>
      </c>
      <c r="C32" s="7">
        <v>6105</v>
      </c>
    </row>
    <row r="33" spans="1:3" x14ac:dyDescent="0.2">
      <c r="A33" s="2" t="s">
        <v>5</v>
      </c>
      <c r="B33" s="7">
        <v>2551592</v>
      </c>
      <c r="C33" s="7">
        <v>12295</v>
      </c>
    </row>
    <row r="34" spans="1:3" x14ac:dyDescent="0.2">
      <c r="A34" s="2" t="s">
        <v>6</v>
      </c>
      <c r="B34" s="7">
        <v>696961</v>
      </c>
      <c r="C34" s="7">
        <v>9914</v>
      </c>
    </row>
    <row r="35" spans="1:3" x14ac:dyDescent="0.2">
      <c r="A35" s="2" t="s">
        <v>7</v>
      </c>
      <c r="B35" s="7">
        <v>426940</v>
      </c>
      <c r="C35" s="7">
        <v>7175</v>
      </c>
    </row>
    <row r="36" spans="1:3" x14ac:dyDescent="0.2">
      <c r="A36" s="2" t="s">
        <v>8</v>
      </c>
      <c r="B36" s="7">
        <v>977115</v>
      </c>
      <c r="C36" s="7">
        <v>10459</v>
      </c>
    </row>
    <row r="37" spans="1:3" x14ac:dyDescent="0.2">
      <c r="A37" s="2" t="s">
        <v>9</v>
      </c>
      <c r="B37" s="7">
        <v>207573</v>
      </c>
      <c r="C37" s="7">
        <v>2825</v>
      </c>
    </row>
    <row r="38" spans="1:3" x14ac:dyDescent="0.2">
      <c r="A38" s="2" t="s">
        <v>10</v>
      </c>
      <c r="B38" s="7">
        <v>1291418</v>
      </c>
      <c r="C38" s="7">
        <v>23673</v>
      </c>
    </row>
    <row r="39" spans="1:3" x14ac:dyDescent="0.2">
      <c r="A39" s="2" t="s">
        <v>11</v>
      </c>
      <c r="B39" s="7">
        <v>448358</v>
      </c>
      <c r="C39" s="7">
        <v>5544</v>
      </c>
    </row>
    <row r="40" spans="1:3" x14ac:dyDescent="0.2">
      <c r="A40" s="2" t="s">
        <v>12</v>
      </c>
      <c r="B40" s="7">
        <v>246949</v>
      </c>
      <c r="C40" s="7">
        <v>2646</v>
      </c>
    </row>
    <row r="41" spans="1:3" x14ac:dyDescent="0.2">
      <c r="A41" s="2" t="s">
        <v>13</v>
      </c>
      <c r="B41" s="7">
        <v>3079</v>
      </c>
      <c r="C41" s="7">
        <v>1003</v>
      </c>
    </row>
    <row r="42" spans="1:3" x14ac:dyDescent="0.2">
      <c r="A42" s="2" t="s">
        <v>14</v>
      </c>
      <c r="B42" s="7">
        <v>356</v>
      </c>
      <c r="C42" s="7">
        <v>43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86906688</v>
      </c>
      <c r="C44" s="9">
        <f>SUM(C8:C43)</f>
        <v>506736</v>
      </c>
    </row>
    <row r="46" spans="1:3" x14ac:dyDescent="0.2">
      <c r="B46" s="14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64641</v>
      </c>
      <c r="C9" s="7">
        <v>275</v>
      </c>
    </row>
    <row r="10" spans="1:3" x14ac:dyDescent="0.2">
      <c r="A10" s="2" t="s">
        <v>17</v>
      </c>
      <c r="B10" s="7">
        <v>186170</v>
      </c>
      <c r="C10" s="7">
        <v>842</v>
      </c>
    </row>
    <row r="11" spans="1:3" x14ac:dyDescent="0.2">
      <c r="A11" s="2" t="s">
        <v>18</v>
      </c>
      <c r="B11" s="7">
        <v>74873</v>
      </c>
      <c r="C11" s="7">
        <v>307</v>
      </c>
    </row>
    <row r="12" spans="1:3" x14ac:dyDescent="0.2">
      <c r="A12" s="2" t="s">
        <v>19</v>
      </c>
      <c r="B12" s="7">
        <v>34935</v>
      </c>
      <c r="C12" s="7">
        <v>75</v>
      </c>
    </row>
    <row r="13" spans="1:3" x14ac:dyDescent="0.2">
      <c r="A13" s="2" t="s">
        <v>20</v>
      </c>
      <c r="B13" s="7">
        <v>124574</v>
      </c>
      <c r="C13" s="7">
        <v>624</v>
      </c>
    </row>
    <row r="14" spans="1:3" x14ac:dyDescent="0.2">
      <c r="A14" s="2" t="s">
        <v>21</v>
      </c>
      <c r="B14" s="7">
        <v>50847</v>
      </c>
      <c r="C14" s="7">
        <v>118</v>
      </c>
    </row>
    <row r="15" spans="1:3" x14ac:dyDescent="0.2">
      <c r="A15" s="2" t="s">
        <v>22</v>
      </c>
      <c r="B15" s="7">
        <v>83920</v>
      </c>
      <c r="C15" s="7">
        <v>281</v>
      </c>
    </row>
    <row r="16" spans="1:3" x14ac:dyDescent="0.2">
      <c r="A16" s="2" t="s">
        <v>23</v>
      </c>
      <c r="B16" s="7">
        <v>121445</v>
      </c>
      <c r="C16" s="7">
        <v>847</v>
      </c>
    </row>
    <row r="17" spans="1:3" x14ac:dyDescent="0.2">
      <c r="A17" s="2" t="s">
        <v>24</v>
      </c>
      <c r="B17" s="7">
        <v>490378</v>
      </c>
      <c r="C17" s="7">
        <v>7591</v>
      </c>
    </row>
    <row r="18" spans="1:3" x14ac:dyDescent="0.2">
      <c r="A18" s="2" t="s">
        <v>25</v>
      </c>
      <c r="B18" s="7">
        <v>60663</v>
      </c>
      <c r="C18" s="7">
        <v>847</v>
      </c>
    </row>
    <row r="19" spans="1:3" x14ac:dyDescent="0.2">
      <c r="A19" s="2" t="s">
        <v>26</v>
      </c>
      <c r="B19" s="7">
        <v>155883</v>
      </c>
      <c r="C19" s="7">
        <v>1808</v>
      </c>
    </row>
    <row r="20" spans="1:3" x14ac:dyDescent="0.2">
      <c r="A20" s="2" t="s">
        <v>27</v>
      </c>
      <c r="B20" s="7">
        <v>93772</v>
      </c>
      <c r="C20" s="7">
        <v>318</v>
      </c>
    </row>
    <row r="21" spans="1:3" x14ac:dyDescent="0.2">
      <c r="A21" s="2" t="s">
        <v>28</v>
      </c>
      <c r="B21" s="7">
        <v>80817</v>
      </c>
      <c r="C21" s="7">
        <v>297</v>
      </c>
    </row>
    <row r="22" spans="1:3" x14ac:dyDescent="0.2">
      <c r="A22" s="2" t="s">
        <v>29</v>
      </c>
      <c r="B22" s="7">
        <v>335501</v>
      </c>
      <c r="C22" s="7">
        <v>1620</v>
      </c>
    </row>
    <row r="23" spans="1:3" x14ac:dyDescent="0.2">
      <c r="A23" s="2" t="s">
        <v>30</v>
      </c>
      <c r="B23" s="7">
        <v>363900</v>
      </c>
      <c r="C23" s="7">
        <v>1980</v>
      </c>
    </row>
    <row r="24" spans="1:3" x14ac:dyDescent="0.2">
      <c r="A24" s="2" t="s">
        <v>31</v>
      </c>
      <c r="B24" s="7">
        <v>127765</v>
      </c>
      <c r="C24" s="7">
        <v>282</v>
      </c>
    </row>
    <row r="25" spans="1:3" x14ac:dyDescent="0.2">
      <c r="A25" s="2" t="s">
        <v>32</v>
      </c>
      <c r="B25" s="7">
        <v>52717</v>
      </c>
      <c r="C25" s="7">
        <v>744</v>
      </c>
    </row>
    <row r="26" spans="1:3" x14ac:dyDescent="0.2">
      <c r="A26" s="2" t="s">
        <v>33</v>
      </c>
      <c r="B26" s="7">
        <v>50033</v>
      </c>
      <c r="C26" s="7">
        <v>200</v>
      </c>
    </row>
    <row r="27" spans="1:3" x14ac:dyDescent="0.2">
      <c r="A27" s="2" t="s">
        <v>34</v>
      </c>
      <c r="B27" s="7">
        <v>374516</v>
      </c>
      <c r="C27" s="7">
        <v>4086</v>
      </c>
    </row>
    <row r="28" spans="1:3" x14ac:dyDescent="0.2">
      <c r="A28" s="2" t="s">
        <v>35</v>
      </c>
      <c r="B28" s="7">
        <v>75684</v>
      </c>
      <c r="C28" s="7">
        <v>209</v>
      </c>
    </row>
    <row r="29" spans="1:3" x14ac:dyDescent="0.2">
      <c r="A29" s="2" t="s">
        <v>1</v>
      </c>
      <c r="B29" s="7">
        <v>122064</v>
      </c>
      <c r="C29" s="7">
        <v>1126</v>
      </c>
    </row>
    <row r="30" spans="1:3" x14ac:dyDescent="0.2">
      <c r="A30" s="2" t="s">
        <v>2</v>
      </c>
      <c r="B30" s="7">
        <v>104380</v>
      </c>
      <c r="C30" s="7">
        <v>1040</v>
      </c>
    </row>
    <row r="31" spans="1:3" x14ac:dyDescent="0.2">
      <c r="A31" s="2" t="s">
        <v>3</v>
      </c>
      <c r="B31" s="7">
        <v>105395</v>
      </c>
      <c r="C31" s="7">
        <v>483</v>
      </c>
    </row>
    <row r="32" spans="1:3" x14ac:dyDescent="0.2">
      <c r="A32" s="2" t="s">
        <v>4</v>
      </c>
      <c r="B32" s="7">
        <v>70470</v>
      </c>
      <c r="C32" s="7">
        <v>181</v>
      </c>
    </row>
    <row r="33" spans="1:3" x14ac:dyDescent="0.2">
      <c r="A33" s="2" t="s">
        <v>5</v>
      </c>
      <c r="B33" s="7">
        <v>140094</v>
      </c>
      <c r="C33" s="7">
        <v>468</v>
      </c>
    </row>
    <row r="34" spans="1:3" x14ac:dyDescent="0.2">
      <c r="A34" s="2" t="s">
        <v>6</v>
      </c>
      <c r="B34" s="7">
        <v>142990</v>
      </c>
      <c r="C34" s="7">
        <v>1020</v>
      </c>
    </row>
    <row r="35" spans="1:3" x14ac:dyDescent="0.2">
      <c r="A35" s="2" t="s">
        <v>7</v>
      </c>
      <c r="B35" s="7">
        <v>74694</v>
      </c>
      <c r="C35" s="7">
        <v>353</v>
      </c>
    </row>
    <row r="36" spans="1:3" x14ac:dyDescent="0.2">
      <c r="A36" s="2" t="s">
        <v>8</v>
      </c>
      <c r="B36" s="7">
        <v>103287</v>
      </c>
      <c r="C36" s="7">
        <v>603</v>
      </c>
    </row>
    <row r="37" spans="1:3" x14ac:dyDescent="0.2">
      <c r="A37" s="2" t="s">
        <v>9</v>
      </c>
      <c r="B37" s="7">
        <v>34984</v>
      </c>
      <c r="C37" s="7">
        <v>128</v>
      </c>
    </row>
    <row r="38" spans="1:3" x14ac:dyDescent="0.2">
      <c r="A38" s="2" t="s">
        <v>10</v>
      </c>
      <c r="B38" s="7">
        <v>244437</v>
      </c>
      <c r="C38" s="7">
        <v>845</v>
      </c>
    </row>
    <row r="39" spans="1:3" x14ac:dyDescent="0.2">
      <c r="A39" s="2" t="s">
        <v>11</v>
      </c>
      <c r="B39" s="7">
        <v>70214</v>
      </c>
      <c r="C39" s="7">
        <v>355</v>
      </c>
    </row>
    <row r="40" spans="1:3" x14ac:dyDescent="0.2">
      <c r="A40" s="2" t="s">
        <v>12</v>
      </c>
      <c r="B40" s="7">
        <v>46255</v>
      </c>
      <c r="C40" s="7">
        <v>51</v>
      </c>
    </row>
    <row r="41" spans="1:3" x14ac:dyDescent="0.2">
      <c r="A41" s="2" t="s">
        <v>13</v>
      </c>
      <c r="B41" s="7">
        <v>8572</v>
      </c>
      <c r="C41" s="7">
        <v>38</v>
      </c>
    </row>
    <row r="42" spans="1:3" x14ac:dyDescent="0.2">
      <c r="A42" s="2" t="s">
        <v>14</v>
      </c>
      <c r="B42" s="7">
        <v>35</v>
      </c>
      <c r="C42" s="7">
        <v>1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4270905</v>
      </c>
      <c r="C44" s="9">
        <f>SUM(C8:C43)</f>
        <v>30043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23675</v>
      </c>
      <c r="C9" s="7">
        <v>56</v>
      </c>
    </row>
    <row r="10" spans="1:3" x14ac:dyDescent="0.2">
      <c r="A10" s="2" t="s">
        <v>17</v>
      </c>
      <c r="B10" s="7">
        <v>92922</v>
      </c>
      <c r="C10" s="7">
        <v>68</v>
      </c>
    </row>
    <row r="11" spans="1:3" x14ac:dyDescent="0.2">
      <c r="A11" s="2" t="s">
        <v>18</v>
      </c>
      <c r="B11" s="7">
        <v>20598</v>
      </c>
      <c r="C11" s="7">
        <v>177</v>
      </c>
    </row>
    <row r="12" spans="1:3" x14ac:dyDescent="0.2">
      <c r="A12" s="2" t="s">
        <v>19</v>
      </c>
      <c r="B12" s="7">
        <v>10722</v>
      </c>
      <c r="C12" s="7">
        <v>54</v>
      </c>
    </row>
    <row r="13" spans="1:3" x14ac:dyDescent="0.2">
      <c r="A13" s="2" t="s">
        <v>20</v>
      </c>
      <c r="B13" s="7">
        <v>46123</v>
      </c>
      <c r="C13" s="7">
        <v>53</v>
      </c>
    </row>
    <row r="14" spans="1:3" x14ac:dyDescent="0.2">
      <c r="A14" s="2" t="s">
        <v>21</v>
      </c>
      <c r="B14" s="7">
        <v>21727</v>
      </c>
      <c r="C14" s="7">
        <v>26</v>
      </c>
    </row>
    <row r="15" spans="1:3" x14ac:dyDescent="0.2">
      <c r="A15" s="2" t="s">
        <v>22</v>
      </c>
      <c r="B15" s="7">
        <v>28466</v>
      </c>
      <c r="C15" s="7">
        <v>1247</v>
      </c>
    </row>
    <row r="16" spans="1:3" x14ac:dyDescent="0.2">
      <c r="A16" s="2" t="s">
        <v>23</v>
      </c>
      <c r="B16" s="7">
        <v>54786</v>
      </c>
      <c r="C16" s="7">
        <v>71</v>
      </c>
    </row>
    <row r="17" spans="1:3" x14ac:dyDescent="0.2">
      <c r="A17" s="2" t="s">
        <v>24</v>
      </c>
      <c r="B17" s="7">
        <v>335284</v>
      </c>
      <c r="C17" s="7">
        <v>29140</v>
      </c>
    </row>
    <row r="18" spans="1:3" x14ac:dyDescent="0.2">
      <c r="A18" s="2" t="s">
        <v>25</v>
      </c>
      <c r="B18" s="7">
        <v>15626</v>
      </c>
      <c r="C18" s="7">
        <v>2752</v>
      </c>
    </row>
    <row r="19" spans="1:3" x14ac:dyDescent="0.2">
      <c r="A19" s="2" t="s">
        <v>26</v>
      </c>
      <c r="B19" s="7">
        <v>58008</v>
      </c>
      <c r="C19" s="7">
        <v>91</v>
      </c>
    </row>
    <row r="20" spans="1:3" x14ac:dyDescent="0.2">
      <c r="A20" s="2" t="s">
        <v>27</v>
      </c>
      <c r="B20" s="7">
        <v>24297</v>
      </c>
      <c r="C20" s="7">
        <v>331</v>
      </c>
    </row>
    <row r="21" spans="1:3" x14ac:dyDescent="0.2">
      <c r="A21" s="2" t="s">
        <v>28</v>
      </c>
      <c r="B21" s="7">
        <v>25362</v>
      </c>
      <c r="C21" s="7">
        <v>226</v>
      </c>
    </row>
    <row r="22" spans="1:3" x14ac:dyDescent="0.2">
      <c r="A22" s="2" t="s">
        <v>29</v>
      </c>
      <c r="B22" s="7">
        <v>157348</v>
      </c>
      <c r="C22" s="7">
        <v>394</v>
      </c>
    </row>
    <row r="23" spans="1:3" x14ac:dyDescent="0.2">
      <c r="A23" s="2" t="s">
        <v>30</v>
      </c>
      <c r="B23" s="7">
        <v>211825</v>
      </c>
      <c r="C23" s="7">
        <v>3695</v>
      </c>
    </row>
    <row r="24" spans="1:3" x14ac:dyDescent="0.2">
      <c r="A24" s="2" t="s">
        <v>31</v>
      </c>
      <c r="B24" s="7">
        <v>33480</v>
      </c>
      <c r="C24" s="7">
        <v>71</v>
      </c>
    </row>
    <row r="25" spans="1:3" x14ac:dyDescent="0.2">
      <c r="A25" s="2" t="s">
        <v>32</v>
      </c>
      <c r="B25" s="7">
        <v>24108</v>
      </c>
      <c r="C25" s="7">
        <v>2014</v>
      </c>
    </row>
    <row r="26" spans="1:3" x14ac:dyDescent="0.2">
      <c r="A26" s="2" t="s">
        <v>33</v>
      </c>
      <c r="B26" s="7">
        <v>16321</v>
      </c>
      <c r="C26" s="7">
        <v>18</v>
      </c>
    </row>
    <row r="27" spans="1:3" x14ac:dyDescent="0.2">
      <c r="A27" s="2" t="s">
        <v>34</v>
      </c>
      <c r="B27" s="7">
        <v>156357</v>
      </c>
      <c r="C27" s="7">
        <v>294</v>
      </c>
    </row>
    <row r="28" spans="1:3" x14ac:dyDescent="0.2">
      <c r="A28" s="2" t="s">
        <v>35</v>
      </c>
      <c r="B28" s="7">
        <v>19208</v>
      </c>
      <c r="C28" s="7">
        <v>1308</v>
      </c>
    </row>
    <row r="29" spans="1:3" x14ac:dyDescent="0.2">
      <c r="A29" s="2" t="s">
        <v>1</v>
      </c>
      <c r="B29" s="7">
        <v>63398</v>
      </c>
      <c r="C29" s="7">
        <v>6992</v>
      </c>
    </row>
    <row r="30" spans="1:3" x14ac:dyDescent="0.2">
      <c r="A30" s="2" t="s">
        <v>2</v>
      </c>
      <c r="B30" s="7">
        <v>44695</v>
      </c>
      <c r="C30" s="7">
        <v>209</v>
      </c>
    </row>
    <row r="31" spans="1:3" x14ac:dyDescent="0.2">
      <c r="A31" s="2" t="s">
        <v>3</v>
      </c>
      <c r="B31" s="7">
        <v>38825</v>
      </c>
      <c r="C31" s="7">
        <v>30</v>
      </c>
    </row>
    <row r="32" spans="1:3" x14ac:dyDescent="0.2">
      <c r="A32" s="2" t="s">
        <v>4</v>
      </c>
      <c r="B32" s="7">
        <v>34889</v>
      </c>
      <c r="C32" s="7">
        <v>8</v>
      </c>
    </row>
    <row r="33" spans="1:3" x14ac:dyDescent="0.2">
      <c r="A33" s="2" t="s">
        <v>5</v>
      </c>
      <c r="B33" s="7">
        <v>45921</v>
      </c>
      <c r="C33" s="7">
        <v>31</v>
      </c>
    </row>
    <row r="34" spans="1:3" x14ac:dyDescent="0.2">
      <c r="A34" s="2" t="s">
        <v>6</v>
      </c>
      <c r="B34" s="7">
        <v>48709</v>
      </c>
      <c r="C34" s="7">
        <v>65</v>
      </c>
    </row>
    <row r="35" spans="1:3" x14ac:dyDescent="0.2">
      <c r="A35" s="2" t="s">
        <v>7</v>
      </c>
      <c r="B35" s="7">
        <v>25048</v>
      </c>
      <c r="C35" s="7">
        <v>928</v>
      </c>
    </row>
    <row r="36" spans="1:3" x14ac:dyDescent="0.2">
      <c r="A36" s="2" t="s">
        <v>8</v>
      </c>
      <c r="B36" s="7">
        <v>48756</v>
      </c>
      <c r="C36" s="7">
        <v>16</v>
      </c>
    </row>
    <row r="37" spans="1:3" x14ac:dyDescent="0.2">
      <c r="A37" s="2" t="s">
        <v>9</v>
      </c>
      <c r="B37" s="7">
        <v>7147</v>
      </c>
      <c r="C37" s="7">
        <v>101</v>
      </c>
    </row>
    <row r="38" spans="1:3" x14ac:dyDescent="0.2">
      <c r="A38" s="2" t="s">
        <v>10</v>
      </c>
      <c r="B38" s="7">
        <v>77310</v>
      </c>
      <c r="C38" s="7">
        <v>964</v>
      </c>
    </row>
    <row r="39" spans="1:3" x14ac:dyDescent="0.2">
      <c r="A39" s="2" t="s">
        <v>11</v>
      </c>
      <c r="B39" s="7">
        <v>28291</v>
      </c>
      <c r="C39" s="7">
        <v>398</v>
      </c>
    </row>
    <row r="40" spans="1:3" x14ac:dyDescent="0.2">
      <c r="A40" s="2" t="s">
        <v>12</v>
      </c>
      <c r="B40" s="7">
        <v>9615</v>
      </c>
      <c r="C40" s="7">
        <v>0</v>
      </c>
    </row>
    <row r="41" spans="1:3" x14ac:dyDescent="0.2">
      <c r="A41" s="2" t="s">
        <v>13</v>
      </c>
      <c r="B41" s="7">
        <v>379</v>
      </c>
      <c r="C41" s="7">
        <v>2</v>
      </c>
    </row>
    <row r="42" spans="1:3" x14ac:dyDescent="0.2">
      <c r="A42" s="2" t="s">
        <v>14</v>
      </c>
      <c r="B42" s="7">
        <v>35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1849261</v>
      </c>
      <c r="C44" s="9">
        <f>SUM(C8:C43)</f>
        <v>51830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61474</v>
      </c>
      <c r="C9" s="8">
        <v>101</v>
      </c>
    </row>
    <row r="10" spans="1:3" x14ac:dyDescent="0.2">
      <c r="A10" s="2" t="s">
        <v>17</v>
      </c>
      <c r="B10" s="7">
        <v>177958</v>
      </c>
      <c r="C10" s="8">
        <v>340</v>
      </c>
    </row>
    <row r="11" spans="1:3" x14ac:dyDescent="0.2">
      <c r="A11" s="2" t="s">
        <v>18</v>
      </c>
      <c r="B11" s="7">
        <v>71833</v>
      </c>
      <c r="C11" s="8">
        <v>903</v>
      </c>
    </row>
    <row r="12" spans="1:3" x14ac:dyDescent="0.2">
      <c r="A12" s="2" t="s">
        <v>19</v>
      </c>
      <c r="B12" s="7">
        <v>33646</v>
      </c>
      <c r="C12" s="8">
        <v>28</v>
      </c>
    </row>
    <row r="13" spans="1:3" x14ac:dyDescent="0.2">
      <c r="A13" s="2" t="s">
        <v>20</v>
      </c>
      <c r="B13" s="7">
        <v>118430</v>
      </c>
      <c r="C13" s="8">
        <v>286</v>
      </c>
    </row>
    <row r="14" spans="1:3" x14ac:dyDescent="0.2">
      <c r="A14" s="2" t="s">
        <v>21</v>
      </c>
      <c r="B14" s="7">
        <v>49329</v>
      </c>
      <c r="C14" s="8">
        <v>145</v>
      </c>
    </row>
    <row r="15" spans="1:3" x14ac:dyDescent="0.2">
      <c r="A15" s="2" t="s">
        <v>22</v>
      </c>
      <c r="B15" s="7">
        <v>81244</v>
      </c>
      <c r="C15" s="8">
        <v>128</v>
      </c>
    </row>
    <row r="16" spans="1:3" x14ac:dyDescent="0.2">
      <c r="A16" s="2" t="s">
        <v>23</v>
      </c>
      <c r="B16" s="7">
        <v>114776</v>
      </c>
      <c r="C16" s="8">
        <v>1213</v>
      </c>
    </row>
    <row r="17" spans="1:3" x14ac:dyDescent="0.2">
      <c r="A17" s="2" t="s">
        <v>24</v>
      </c>
      <c r="B17" s="7">
        <v>421879</v>
      </c>
      <c r="C17" s="8">
        <v>4081</v>
      </c>
    </row>
    <row r="18" spans="1:3" x14ac:dyDescent="0.2">
      <c r="A18" s="2" t="s">
        <v>25</v>
      </c>
      <c r="B18" s="7">
        <v>60161</v>
      </c>
      <c r="C18" s="8">
        <v>522</v>
      </c>
    </row>
    <row r="19" spans="1:3" x14ac:dyDescent="0.2">
      <c r="A19" s="2" t="s">
        <v>26</v>
      </c>
      <c r="B19" s="7">
        <v>143967</v>
      </c>
      <c r="C19" s="8">
        <v>139</v>
      </c>
    </row>
    <row r="20" spans="1:3" x14ac:dyDescent="0.2">
      <c r="A20" s="2" t="s">
        <v>27</v>
      </c>
      <c r="B20" s="7">
        <v>91316</v>
      </c>
      <c r="C20" s="8">
        <v>216</v>
      </c>
    </row>
    <row r="21" spans="1:3" x14ac:dyDescent="0.2">
      <c r="A21" s="2" t="s">
        <v>28</v>
      </c>
      <c r="B21" s="7">
        <v>78615</v>
      </c>
      <c r="C21" s="8">
        <v>84</v>
      </c>
    </row>
    <row r="22" spans="1:3" x14ac:dyDescent="0.2">
      <c r="A22" s="2" t="s">
        <v>29</v>
      </c>
      <c r="B22" s="7">
        <v>316573</v>
      </c>
      <c r="C22" s="8">
        <v>368</v>
      </c>
    </row>
    <row r="23" spans="1:3" x14ac:dyDescent="0.2">
      <c r="A23" s="2" t="s">
        <v>30</v>
      </c>
      <c r="B23" s="7">
        <v>340589</v>
      </c>
      <c r="C23" s="8">
        <v>815</v>
      </c>
    </row>
    <row r="24" spans="1:3" x14ac:dyDescent="0.2">
      <c r="A24" s="2" t="s">
        <v>31</v>
      </c>
      <c r="B24" s="7">
        <v>123154</v>
      </c>
      <c r="C24" s="8">
        <v>127</v>
      </c>
    </row>
    <row r="25" spans="1:3" x14ac:dyDescent="0.2">
      <c r="A25" s="2" t="s">
        <v>32</v>
      </c>
      <c r="B25" s="7">
        <v>49779</v>
      </c>
      <c r="C25" s="8">
        <v>174</v>
      </c>
    </row>
    <row r="26" spans="1:3" x14ac:dyDescent="0.2">
      <c r="A26" s="2" t="s">
        <v>33</v>
      </c>
      <c r="B26" s="7">
        <v>48082</v>
      </c>
      <c r="C26" s="8">
        <v>122</v>
      </c>
    </row>
    <row r="27" spans="1:3" x14ac:dyDescent="0.2">
      <c r="A27" s="2" t="s">
        <v>34</v>
      </c>
      <c r="B27" s="7">
        <v>324832</v>
      </c>
      <c r="C27" s="8">
        <v>1489</v>
      </c>
    </row>
    <row r="28" spans="1:3" x14ac:dyDescent="0.2">
      <c r="A28" s="2" t="s">
        <v>35</v>
      </c>
      <c r="B28" s="7">
        <v>74325</v>
      </c>
      <c r="C28" s="8">
        <v>113</v>
      </c>
    </row>
    <row r="29" spans="1:3" x14ac:dyDescent="0.2">
      <c r="A29" s="2" t="s">
        <v>1</v>
      </c>
      <c r="B29" s="7">
        <v>113771</v>
      </c>
      <c r="C29" s="8">
        <v>737</v>
      </c>
    </row>
    <row r="30" spans="1:3" x14ac:dyDescent="0.2">
      <c r="A30" s="2" t="s">
        <v>2</v>
      </c>
      <c r="B30" s="7">
        <v>99409</v>
      </c>
      <c r="C30" s="8">
        <v>614</v>
      </c>
    </row>
    <row r="31" spans="1:3" x14ac:dyDescent="0.2">
      <c r="A31" s="2" t="s">
        <v>3</v>
      </c>
      <c r="B31" s="7">
        <v>101242</v>
      </c>
      <c r="C31" s="8">
        <v>175</v>
      </c>
    </row>
    <row r="32" spans="1:3" x14ac:dyDescent="0.2">
      <c r="A32" s="2" t="s">
        <v>4</v>
      </c>
      <c r="B32" s="7">
        <v>63916</v>
      </c>
      <c r="C32" s="8">
        <v>124</v>
      </c>
    </row>
    <row r="33" spans="1:3" x14ac:dyDescent="0.2">
      <c r="A33" s="2" t="s">
        <v>5</v>
      </c>
      <c r="B33" s="7">
        <v>131783</v>
      </c>
      <c r="C33" s="8">
        <v>218</v>
      </c>
    </row>
    <row r="34" spans="1:3" x14ac:dyDescent="0.2">
      <c r="A34" s="2" t="s">
        <v>6</v>
      </c>
      <c r="B34" s="7">
        <v>124027</v>
      </c>
      <c r="C34" s="8">
        <v>620</v>
      </c>
    </row>
    <row r="35" spans="1:3" x14ac:dyDescent="0.2">
      <c r="A35" s="2" t="s">
        <v>7</v>
      </c>
      <c r="B35" s="7">
        <v>71140</v>
      </c>
      <c r="C35" s="8">
        <v>220</v>
      </c>
    </row>
    <row r="36" spans="1:3" x14ac:dyDescent="0.2">
      <c r="A36" s="2" t="s">
        <v>8</v>
      </c>
      <c r="B36" s="7">
        <v>96497</v>
      </c>
      <c r="C36" s="8">
        <v>313</v>
      </c>
    </row>
    <row r="37" spans="1:3" x14ac:dyDescent="0.2">
      <c r="A37" s="2" t="s">
        <v>9</v>
      </c>
      <c r="B37" s="7">
        <v>34002</v>
      </c>
      <c r="C37" s="8">
        <v>34</v>
      </c>
    </row>
    <row r="38" spans="1:3" x14ac:dyDescent="0.2">
      <c r="A38" s="2" t="s">
        <v>10</v>
      </c>
      <c r="B38" s="7">
        <v>234512</v>
      </c>
      <c r="C38" s="8">
        <v>376</v>
      </c>
    </row>
    <row r="39" spans="1:3" x14ac:dyDescent="0.2">
      <c r="A39" s="2" t="s">
        <v>11</v>
      </c>
      <c r="B39" s="7">
        <v>63616</v>
      </c>
      <c r="C39" s="8">
        <v>217</v>
      </c>
    </row>
    <row r="40" spans="1:3" x14ac:dyDescent="0.2">
      <c r="A40" s="2" t="s">
        <v>12</v>
      </c>
      <c r="B40" s="7">
        <v>45219</v>
      </c>
      <c r="C40" s="8">
        <v>13</v>
      </c>
    </row>
    <row r="41" spans="1:3" x14ac:dyDescent="0.2">
      <c r="A41" s="2" t="s">
        <v>13</v>
      </c>
      <c r="B41" s="7">
        <v>8569</v>
      </c>
      <c r="C41" s="8">
        <v>3</v>
      </c>
    </row>
    <row r="42" spans="1:3" x14ac:dyDescent="0.2">
      <c r="A42" s="2" t="s">
        <v>14</v>
      </c>
      <c r="B42" s="7">
        <v>35</v>
      </c>
      <c r="C42" s="8">
        <v>0</v>
      </c>
    </row>
    <row r="43" spans="1:3" x14ac:dyDescent="0.2">
      <c r="A43" s="2" t="s">
        <v>42</v>
      </c>
      <c r="B43" s="7">
        <v>0</v>
      </c>
      <c r="C43" s="8">
        <v>0</v>
      </c>
    </row>
    <row r="44" spans="1:3" x14ac:dyDescent="0.2">
      <c r="A44" s="3" t="s">
        <v>55</v>
      </c>
      <c r="B44" s="9">
        <f>SUM(B8:B43)</f>
        <v>3969700</v>
      </c>
      <c r="C44" s="9">
        <f>SUM(C8:C43)</f>
        <v>15058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D29" sqref="D2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6" t="s">
        <v>65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1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252</v>
      </c>
      <c r="C9" s="7">
        <v>129</v>
      </c>
    </row>
    <row r="10" spans="1:3" x14ac:dyDescent="0.2">
      <c r="A10" s="2" t="s">
        <v>17</v>
      </c>
      <c r="B10" s="7">
        <v>1051</v>
      </c>
      <c r="C10" s="7">
        <v>1375</v>
      </c>
    </row>
    <row r="11" spans="1:3" x14ac:dyDescent="0.2">
      <c r="A11" s="2" t="s">
        <v>18</v>
      </c>
      <c r="B11" s="7">
        <v>363</v>
      </c>
      <c r="C11" s="7">
        <v>21</v>
      </c>
    </row>
    <row r="12" spans="1:3" x14ac:dyDescent="0.2">
      <c r="A12" s="2" t="s">
        <v>19</v>
      </c>
      <c r="B12" s="7">
        <v>467</v>
      </c>
      <c r="C12" s="7">
        <v>789</v>
      </c>
    </row>
    <row r="13" spans="1:3" x14ac:dyDescent="0.2">
      <c r="A13" s="2" t="s">
        <v>20</v>
      </c>
      <c r="B13" s="7">
        <v>582</v>
      </c>
      <c r="C13" s="7">
        <v>107</v>
      </c>
    </row>
    <row r="14" spans="1:3" x14ac:dyDescent="0.2">
      <c r="A14" s="2" t="s">
        <v>21</v>
      </c>
      <c r="B14" s="7">
        <v>533</v>
      </c>
      <c r="C14" s="7">
        <v>254</v>
      </c>
    </row>
    <row r="15" spans="1:3" x14ac:dyDescent="0.2">
      <c r="A15" s="2" t="s">
        <v>22</v>
      </c>
      <c r="B15" s="7">
        <v>1418</v>
      </c>
      <c r="C15" s="7">
        <v>957</v>
      </c>
    </row>
    <row r="16" spans="1:3" x14ac:dyDescent="0.2">
      <c r="A16" s="2" t="s">
        <v>23</v>
      </c>
      <c r="B16" s="7">
        <v>870</v>
      </c>
      <c r="C16" s="7">
        <v>1683</v>
      </c>
    </row>
    <row r="17" spans="1:3" x14ac:dyDescent="0.2">
      <c r="A17" s="2" t="s">
        <v>24</v>
      </c>
      <c r="B17" s="7">
        <v>387</v>
      </c>
      <c r="C17" s="7">
        <v>816</v>
      </c>
    </row>
    <row r="18" spans="1:3" x14ac:dyDescent="0.2">
      <c r="A18" s="2" t="s">
        <v>25</v>
      </c>
      <c r="B18" s="7">
        <v>356</v>
      </c>
      <c r="C18" s="7">
        <v>294</v>
      </c>
    </row>
    <row r="19" spans="1:3" x14ac:dyDescent="0.2">
      <c r="A19" s="2" t="s">
        <v>26</v>
      </c>
      <c r="B19" s="7">
        <v>5238</v>
      </c>
      <c r="C19" s="7">
        <v>6753</v>
      </c>
    </row>
    <row r="20" spans="1:3" x14ac:dyDescent="0.2">
      <c r="A20" s="2" t="s">
        <v>27</v>
      </c>
      <c r="B20" s="7">
        <v>244</v>
      </c>
      <c r="C20" s="7">
        <v>52</v>
      </c>
    </row>
    <row r="21" spans="1:3" x14ac:dyDescent="0.2">
      <c r="A21" s="2" t="s">
        <v>28</v>
      </c>
      <c r="B21" s="7">
        <v>1122</v>
      </c>
      <c r="C21" s="7">
        <v>2374</v>
      </c>
    </row>
    <row r="22" spans="1:3" x14ac:dyDescent="0.2">
      <c r="A22" s="2" t="s">
        <v>29</v>
      </c>
      <c r="B22" s="7">
        <v>2343</v>
      </c>
      <c r="C22" s="7">
        <v>5998</v>
      </c>
    </row>
    <row r="23" spans="1:3" x14ac:dyDescent="0.2">
      <c r="A23" s="2" t="s">
        <v>30</v>
      </c>
      <c r="B23" s="7">
        <v>367</v>
      </c>
      <c r="C23" s="7">
        <v>17</v>
      </c>
    </row>
    <row r="24" spans="1:3" x14ac:dyDescent="0.2">
      <c r="A24" s="2" t="s">
        <v>31</v>
      </c>
      <c r="B24" s="7">
        <v>5188</v>
      </c>
      <c r="C24" s="7">
        <v>2178</v>
      </c>
    </row>
    <row r="25" spans="1:3" x14ac:dyDescent="0.2">
      <c r="A25" s="2" t="s">
        <v>32</v>
      </c>
      <c r="B25" s="7">
        <v>24</v>
      </c>
      <c r="C25" s="7">
        <v>36</v>
      </c>
    </row>
    <row r="26" spans="1:3" x14ac:dyDescent="0.2">
      <c r="A26" s="2" t="s">
        <v>33</v>
      </c>
      <c r="B26" s="7">
        <v>1767</v>
      </c>
      <c r="C26" s="7">
        <v>746</v>
      </c>
    </row>
    <row r="27" spans="1:3" x14ac:dyDescent="0.2">
      <c r="A27" s="2" t="s">
        <v>34</v>
      </c>
      <c r="B27" s="7">
        <v>149</v>
      </c>
      <c r="C27" s="7">
        <v>328</v>
      </c>
    </row>
    <row r="28" spans="1:3" x14ac:dyDescent="0.2">
      <c r="A28" s="2" t="s">
        <v>35</v>
      </c>
      <c r="B28" s="7">
        <v>918</v>
      </c>
      <c r="C28" s="7">
        <v>595</v>
      </c>
    </row>
    <row r="29" spans="1:3" x14ac:dyDescent="0.2">
      <c r="A29" s="2" t="s">
        <v>1</v>
      </c>
      <c r="B29" s="7">
        <v>196</v>
      </c>
      <c r="C29" s="7">
        <v>154</v>
      </c>
    </row>
    <row r="30" spans="1:3" x14ac:dyDescent="0.2">
      <c r="A30" s="2" t="s">
        <v>2</v>
      </c>
      <c r="B30" s="7">
        <v>384</v>
      </c>
      <c r="C30" s="7">
        <v>575</v>
      </c>
    </row>
    <row r="31" spans="1:3" x14ac:dyDescent="0.2">
      <c r="A31" s="2" t="s">
        <v>3</v>
      </c>
      <c r="B31" s="7">
        <v>145</v>
      </c>
      <c r="C31" s="7">
        <v>4</v>
      </c>
    </row>
    <row r="32" spans="1:3" x14ac:dyDescent="0.2">
      <c r="A32" s="2" t="s">
        <v>4</v>
      </c>
      <c r="B32" s="7">
        <v>50</v>
      </c>
      <c r="C32" s="7">
        <v>31</v>
      </c>
    </row>
    <row r="33" spans="1:3" x14ac:dyDescent="0.2">
      <c r="A33" s="2" t="s">
        <v>5</v>
      </c>
      <c r="B33" s="7">
        <v>11980</v>
      </c>
      <c r="C33" s="7">
        <v>7066</v>
      </c>
    </row>
    <row r="34" spans="1:3" x14ac:dyDescent="0.2">
      <c r="A34" s="2" t="s">
        <v>6</v>
      </c>
      <c r="B34" s="7">
        <v>2352</v>
      </c>
      <c r="C34" s="7">
        <v>1672</v>
      </c>
    </row>
    <row r="35" spans="1:3" x14ac:dyDescent="0.2">
      <c r="A35" s="2" t="s">
        <v>7</v>
      </c>
      <c r="B35" s="7">
        <v>235</v>
      </c>
      <c r="C35" s="7">
        <v>327</v>
      </c>
    </row>
    <row r="36" spans="1:3" x14ac:dyDescent="0.2">
      <c r="A36" s="2" t="s">
        <v>8</v>
      </c>
      <c r="B36" s="7">
        <v>1524</v>
      </c>
      <c r="C36" s="7">
        <v>2082</v>
      </c>
    </row>
    <row r="37" spans="1:3" x14ac:dyDescent="0.2">
      <c r="A37" s="2" t="s">
        <v>9</v>
      </c>
      <c r="B37" s="7">
        <v>991</v>
      </c>
      <c r="C37" s="7">
        <v>2823</v>
      </c>
    </row>
    <row r="38" spans="1:3" x14ac:dyDescent="0.2">
      <c r="A38" s="2" t="s">
        <v>10</v>
      </c>
      <c r="B38" s="7">
        <v>2030</v>
      </c>
      <c r="C38" s="7">
        <v>482</v>
      </c>
    </row>
    <row r="39" spans="1:3" x14ac:dyDescent="0.2">
      <c r="A39" s="2" t="s">
        <v>11</v>
      </c>
      <c r="B39" s="7">
        <v>266</v>
      </c>
      <c r="C39" s="7">
        <v>1678</v>
      </c>
    </row>
    <row r="40" spans="1:3" x14ac:dyDescent="0.2">
      <c r="A40" s="2" t="s">
        <v>12</v>
      </c>
      <c r="B40" s="7">
        <v>972</v>
      </c>
      <c r="C40" s="7">
        <v>1280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44764</v>
      </c>
      <c r="C44" s="9">
        <f>SUM(C8:C43)</f>
        <v>43676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52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463</v>
      </c>
      <c r="C9" s="7">
        <v>50</v>
      </c>
    </row>
    <row r="10" spans="1:3" x14ac:dyDescent="0.2">
      <c r="A10" s="2" t="s">
        <v>17</v>
      </c>
      <c r="B10" s="7">
        <v>290</v>
      </c>
      <c r="C10" s="7">
        <v>11</v>
      </c>
    </row>
    <row r="11" spans="1:3" x14ac:dyDescent="0.2">
      <c r="A11" s="2" t="s">
        <v>18</v>
      </c>
      <c r="B11" s="7">
        <v>34</v>
      </c>
      <c r="C11" s="7">
        <v>0</v>
      </c>
    </row>
    <row r="12" spans="1:3" x14ac:dyDescent="0.2">
      <c r="A12" s="2" t="s">
        <v>19</v>
      </c>
      <c r="B12" s="7">
        <v>883</v>
      </c>
      <c r="C12" s="7">
        <v>327</v>
      </c>
    </row>
    <row r="13" spans="1:3" x14ac:dyDescent="0.2">
      <c r="A13" s="2" t="s">
        <v>20</v>
      </c>
      <c r="B13" s="7">
        <v>548</v>
      </c>
      <c r="C13" s="7">
        <v>217</v>
      </c>
    </row>
    <row r="14" spans="1:3" x14ac:dyDescent="0.2">
      <c r="A14" s="2" t="s">
        <v>21</v>
      </c>
      <c r="B14" s="7">
        <v>439</v>
      </c>
      <c r="C14" s="7">
        <v>31</v>
      </c>
    </row>
    <row r="15" spans="1:3" x14ac:dyDescent="0.2">
      <c r="A15" s="2" t="s">
        <v>22</v>
      </c>
      <c r="B15" s="7">
        <v>2786</v>
      </c>
      <c r="C15" s="7">
        <v>669</v>
      </c>
    </row>
    <row r="16" spans="1:3" x14ac:dyDescent="0.2">
      <c r="A16" s="2" t="s">
        <v>23</v>
      </c>
      <c r="B16" s="7">
        <v>657</v>
      </c>
      <c r="C16" s="7">
        <v>258</v>
      </c>
    </row>
    <row r="17" spans="1:3" x14ac:dyDescent="0.2">
      <c r="A17" s="2" t="s">
        <v>24</v>
      </c>
      <c r="B17" s="7">
        <v>2</v>
      </c>
      <c r="C17" s="7">
        <v>0</v>
      </c>
    </row>
    <row r="18" spans="1:3" x14ac:dyDescent="0.2">
      <c r="A18" s="2" t="s">
        <v>25</v>
      </c>
      <c r="B18" s="7">
        <v>314</v>
      </c>
      <c r="C18" s="7">
        <v>3</v>
      </c>
    </row>
    <row r="19" spans="1:3" x14ac:dyDescent="0.2">
      <c r="A19" s="2" t="s">
        <v>26</v>
      </c>
      <c r="B19" s="7">
        <v>213</v>
      </c>
      <c r="C19" s="7">
        <v>86</v>
      </c>
    </row>
    <row r="20" spans="1:3" x14ac:dyDescent="0.2">
      <c r="A20" s="2" t="s">
        <v>27</v>
      </c>
      <c r="B20" s="7">
        <v>2201</v>
      </c>
      <c r="C20" s="7">
        <v>347</v>
      </c>
    </row>
    <row r="21" spans="1:3" x14ac:dyDescent="0.2">
      <c r="A21" s="2" t="s">
        <v>28</v>
      </c>
      <c r="B21" s="7">
        <v>5324</v>
      </c>
      <c r="C21" s="7">
        <v>1676</v>
      </c>
    </row>
    <row r="22" spans="1:3" x14ac:dyDescent="0.2">
      <c r="A22" s="2" t="s">
        <v>29</v>
      </c>
      <c r="B22" s="7">
        <v>1019</v>
      </c>
      <c r="C22" s="7">
        <v>227</v>
      </c>
    </row>
    <row r="23" spans="1:3" x14ac:dyDescent="0.2">
      <c r="A23" s="2" t="s">
        <v>30</v>
      </c>
      <c r="B23" s="7">
        <v>419</v>
      </c>
      <c r="C23" s="7">
        <v>425</v>
      </c>
    </row>
    <row r="24" spans="1:3" x14ac:dyDescent="0.2">
      <c r="A24" s="2" t="s">
        <v>31</v>
      </c>
      <c r="B24" s="7">
        <v>2906</v>
      </c>
      <c r="C24" s="7">
        <v>237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1493</v>
      </c>
      <c r="C26" s="7">
        <v>131</v>
      </c>
    </row>
    <row r="27" spans="1:3" x14ac:dyDescent="0.2">
      <c r="A27" s="2" t="s">
        <v>34</v>
      </c>
      <c r="B27" s="7">
        <v>312</v>
      </c>
      <c r="C27" s="7">
        <v>43</v>
      </c>
    </row>
    <row r="28" spans="1:3" x14ac:dyDescent="0.2">
      <c r="A28" s="2" t="s">
        <v>35</v>
      </c>
      <c r="B28" s="7">
        <v>2349</v>
      </c>
      <c r="C28" s="7">
        <v>499</v>
      </c>
    </row>
    <row r="29" spans="1:3" x14ac:dyDescent="0.2">
      <c r="A29" s="2" t="s">
        <v>1</v>
      </c>
      <c r="B29" s="7">
        <v>562</v>
      </c>
      <c r="C29" s="7">
        <v>50</v>
      </c>
    </row>
    <row r="30" spans="1:3" x14ac:dyDescent="0.2">
      <c r="A30" s="2" t="s">
        <v>2</v>
      </c>
      <c r="B30" s="7">
        <v>244</v>
      </c>
      <c r="C30" s="7">
        <v>41</v>
      </c>
    </row>
    <row r="31" spans="1:3" x14ac:dyDescent="0.2">
      <c r="A31" s="2" t="s">
        <v>3</v>
      </c>
      <c r="B31" s="7">
        <v>29</v>
      </c>
      <c r="C31" s="7">
        <v>5</v>
      </c>
    </row>
    <row r="32" spans="1:3" x14ac:dyDescent="0.2">
      <c r="A32" s="2" t="s">
        <v>4</v>
      </c>
      <c r="B32" s="7">
        <v>1017</v>
      </c>
      <c r="C32" s="7">
        <v>110</v>
      </c>
    </row>
    <row r="33" spans="1:3" x14ac:dyDescent="0.2">
      <c r="A33" s="2" t="s">
        <v>5</v>
      </c>
      <c r="B33" s="7">
        <v>1324</v>
      </c>
      <c r="C33" s="7">
        <v>428</v>
      </c>
    </row>
    <row r="34" spans="1:3" x14ac:dyDescent="0.2">
      <c r="A34" s="2" t="s">
        <v>6</v>
      </c>
      <c r="B34" s="7">
        <v>2113</v>
      </c>
      <c r="C34" s="7">
        <v>240</v>
      </c>
    </row>
    <row r="35" spans="1:3" x14ac:dyDescent="0.2">
      <c r="A35" s="2" t="s">
        <v>7</v>
      </c>
      <c r="B35" s="7">
        <v>1959</v>
      </c>
      <c r="C35" s="7">
        <v>712</v>
      </c>
    </row>
    <row r="36" spans="1:3" x14ac:dyDescent="0.2">
      <c r="A36" s="2" t="s">
        <v>8</v>
      </c>
      <c r="B36" s="7">
        <v>460</v>
      </c>
      <c r="C36" s="7">
        <v>111</v>
      </c>
    </row>
    <row r="37" spans="1:3" x14ac:dyDescent="0.2">
      <c r="A37" s="2" t="s">
        <v>9</v>
      </c>
      <c r="B37" s="7">
        <v>740</v>
      </c>
      <c r="C37" s="7">
        <v>236</v>
      </c>
    </row>
    <row r="38" spans="1:3" x14ac:dyDescent="0.2">
      <c r="A38" s="2" t="s">
        <v>10</v>
      </c>
      <c r="B38" s="7">
        <v>3005</v>
      </c>
      <c r="C38" s="7">
        <v>426</v>
      </c>
    </row>
    <row r="39" spans="1:3" x14ac:dyDescent="0.2">
      <c r="A39" s="2" t="s">
        <v>11</v>
      </c>
      <c r="B39" s="7">
        <v>2877</v>
      </c>
      <c r="C39" s="7">
        <v>705</v>
      </c>
    </row>
    <row r="40" spans="1:3" x14ac:dyDescent="0.2">
      <c r="A40" s="2" t="s">
        <v>12</v>
      </c>
      <c r="B40" s="7">
        <v>456</v>
      </c>
      <c r="C40" s="7">
        <v>236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1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37439</v>
      </c>
      <c r="C44" s="9">
        <f>SUM(C8:C43)</f>
        <v>8537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418956</v>
      </c>
      <c r="C9" s="7">
        <v>68061</v>
      </c>
    </row>
    <row r="10" spans="1:3" x14ac:dyDescent="0.2">
      <c r="A10" s="2" t="s">
        <v>17</v>
      </c>
      <c r="B10" s="7">
        <v>694175</v>
      </c>
      <c r="C10" s="8">
        <v>115432</v>
      </c>
    </row>
    <row r="11" spans="1:3" x14ac:dyDescent="0.2">
      <c r="A11" s="2" t="s">
        <v>18</v>
      </c>
      <c r="B11" s="7">
        <v>145887</v>
      </c>
      <c r="C11" s="8">
        <v>27108</v>
      </c>
    </row>
    <row r="12" spans="1:3" x14ac:dyDescent="0.2">
      <c r="A12" s="2" t="s">
        <v>19</v>
      </c>
      <c r="B12" s="7">
        <v>124280</v>
      </c>
      <c r="C12" s="8">
        <v>20110</v>
      </c>
    </row>
    <row r="13" spans="1:3" x14ac:dyDescent="0.2">
      <c r="A13" s="2" t="s">
        <v>20</v>
      </c>
      <c r="B13" s="7">
        <v>1108860</v>
      </c>
      <c r="C13" s="8">
        <v>105243</v>
      </c>
    </row>
    <row r="14" spans="1:3" x14ac:dyDescent="0.2">
      <c r="A14" s="2" t="s">
        <v>21</v>
      </c>
      <c r="B14" s="7">
        <v>147128</v>
      </c>
      <c r="C14" s="8">
        <v>39378</v>
      </c>
    </row>
    <row r="15" spans="1:3" x14ac:dyDescent="0.2">
      <c r="A15" s="2" t="s">
        <v>22</v>
      </c>
      <c r="B15" s="7">
        <v>232761</v>
      </c>
      <c r="C15" s="8">
        <v>99695</v>
      </c>
    </row>
    <row r="16" spans="1:3" x14ac:dyDescent="0.2">
      <c r="A16" s="2" t="s">
        <v>23</v>
      </c>
      <c r="B16" s="7">
        <v>776874</v>
      </c>
      <c r="C16" s="8">
        <v>165118</v>
      </c>
    </row>
    <row r="17" spans="1:3" x14ac:dyDescent="0.2">
      <c r="A17" s="2" t="s">
        <v>24</v>
      </c>
      <c r="B17" s="7">
        <v>15782972</v>
      </c>
      <c r="C17" s="8">
        <v>1091999</v>
      </c>
    </row>
    <row r="18" spans="1:3" x14ac:dyDescent="0.2">
      <c r="A18" s="2" t="s">
        <v>25</v>
      </c>
      <c r="B18" s="7">
        <v>199853</v>
      </c>
      <c r="C18" s="8">
        <v>37604</v>
      </c>
    </row>
    <row r="19" spans="1:3" x14ac:dyDescent="0.2">
      <c r="A19" s="2" t="s">
        <v>26</v>
      </c>
      <c r="B19" s="7">
        <v>1079868</v>
      </c>
      <c r="C19" s="8">
        <v>195063</v>
      </c>
    </row>
    <row r="20" spans="1:3" x14ac:dyDescent="0.2">
      <c r="A20" s="2" t="s">
        <v>27</v>
      </c>
      <c r="B20" s="7">
        <v>161353</v>
      </c>
      <c r="C20" s="8">
        <v>63099</v>
      </c>
    </row>
    <row r="21" spans="1:3" x14ac:dyDescent="0.2">
      <c r="A21" s="2" t="s">
        <v>28</v>
      </c>
      <c r="B21" s="7">
        <v>276136</v>
      </c>
      <c r="C21" s="8">
        <v>62986</v>
      </c>
    </row>
    <row r="22" spans="1:3" x14ac:dyDescent="0.2">
      <c r="A22" s="2" t="s">
        <v>29</v>
      </c>
      <c r="B22" s="7">
        <v>1794569</v>
      </c>
      <c r="C22" s="8">
        <v>455906</v>
      </c>
    </row>
    <row r="23" spans="1:3" x14ac:dyDescent="0.2">
      <c r="A23" s="2" t="s">
        <v>30</v>
      </c>
      <c r="B23" s="7">
        <v>1998770</v>
      </c>
      <c r="C23" s="8">
        <v>541478</v>
      </c>
    </row>
    <row r="24" spans="1:3" x14ac:dyDescent="0.2">
      <c r="A24" s="2" t="s">
        <v>31</v>
      </c>
      <c r="B24" s="7">
        <v>467618</v>
      </c>
      <c r="C24" s="8">
        <v>83492</v>
      </c>
    </row>
    <row r="25" spans="1:3" x14ac:dyDescent="0.2">
      <c r="A25" s="2" t="s">
        <v>32</v>
      </c>
      <c r="B25" s="7">
        <v>304847</v>
      </c>
      <c r="C25" s="8">
        <v>72346</v>
      </c>
    </row>
    <row r="26" spans="1:3" x14ac:dyDescent="0.2">
      <c r="A26" s="2" t="s">
        <v>33</v>
      </c>
      <c r="B26" s="7">
        <v>143297</v>
      </c>
      <c r="C26" s="8">
        <v>25256</v>
      </c>
    </row>
    <row r="27" spans="1:3" x14ac:dyDescent="0.2">
      <c r="A27" s="2" t="s">
        <v>34</v>
      </c>
      <c r="B27" s="7">
        <v>3360319</v>
      </c>
      <c r="C27" s="8">
        <v>522710</v>
      </c>
    </row>
    <row r="28" spans="1:3" x14ac:dyDescent="0.2">
      <c r="A28" s="2" t="s">
        <v>35</v>
      </c>
      <c r="B28" s="7">
        <v>184801</v>
      </c>
      <c r="C28" s="8">
        <v>35230</v>
      </c>
    </row>
    <row r="29" spans="1:3" x14ac:dyDescent="0.2">
      <c r="A29" s="2" t="s">
        <v>1</v>
      </c>
      <c r="B29" s="7">
        <v>3269671</v>
      </c>
      <c r="C29" s="8">
        <v>194896</v>
      </c>
    </row>
    <row r="30" spans="1:3" x14ac:dyDescent="0.2">
      <c r="A30" s="2" t="s">
        <v>2</v>
      </c>
      <c r="B30" s="7">
        <v>540697</v>
      </c>
      <c r="C30" s="8">
        <v>127966</v>
      </c>
    </row>
    <row r="31" spans="1:3" x14ac:dyDescent="0.2">
      <c r="A31" s="2" t="s">
        <v>3</v>
      </c>
      <c r="B31" s="7">
        <v>310979</v>
      </c>
      <c r="C31" s="8">
        <v>76738</v>
      </c>
    </row>
    <row r="32" spans="1:3" x14ac:dyDescent="0.2">
      <c r="A32" s="2" t="s">
        <v>4</v>
      </c>
      <c r="B32" s="7">
        <v>415675</v>
      </c>
      <c r="C32" s="8">
        <v>77947</v>
      </c>
    </row>
    <row r="33" spans="1:3" x14ac:dyDescent="0.2">
      <c r="A33" s="2" t="s">
        <v>5</v>
      </c>
      <c r="B33" s="7">
        <v>549259</v>
      </c>
      <c r="C33" s="8">
        <v>126259</v>
      </c>
    </row>
    <row r="34" spans="1:3" x14ac:dyDescent="0.2">
      <c r="A34" s="2" t="s">
        <v>6</v>
      </c>
      <c r="B34" s="7">
        <v>472196</v>
      </c>
      <c r="C34" s="8">
        <v>100517</v>
      </c>
    </row>
    <row r="35" spans="1:3" x14ac:dyDescent="0.2">
      <c r="A35" s="2" t="s">
        <v>7</v>
      </c>
      <c r="B35" s="7">
        <v>239699</v>
      </c>
      <c r="C35" s="8">
        <v>58770</v>
      </c>
    </row>
    <row r="36" spans="1:3" x14ac:dyDescent="0.2">
      <c r="A36" s="2" t="s">
        <v>8</v>
      </c>
      <c r="B36" s="7">
        <v>505955</v>
      </c>
      <c r="C36" s="8">
        <v>91445</v>
      </c>
    </row>
    <row r="37" spans="1:3" x14ac:dyDescent="0.2">
      <c r="A37" s="2" t="s">
        <v>9</v>
      </c>
      <c r="B37" s="7">
        <v>85602</v>
      </c>
      <c r="C37" s="8">
        <v>18548</v>
      </c>
    </row>
    <row r="38" spans="1:3" x14ac:dyDescent="0.2">
      <c r="A38" s="2" t="s">
        <v>10</v>
      </c>
      <c r="B38" s="7">
        <v>841776</v>
      </c>
      <c r="C38" s="8">
        <v>162915</v>
      </c>
    </row>
    <row r="39" spans="1:3" x14ac:dyDescent="0.2">
      <c r="A39" s="2" t="s">
        <v>11</v>
      </c>
      <c r="B39" s="7">
        <v>519509</v>
      </c>
      <c r="C39" s="8">
        <v>96979</v>
      </c>
    </row>
    <row r="40" spans="1:3" x14ac:dyDescent="0.2">
      <c r="A40" s="2" t="s">
        <v>12</v>
      </c>
      <c r="B40" s="7">
        <v>125710</v>
      </c>
      <c r="C40" s="8">
        <v>22014</v>
      </c>
    </row>
    <row r="41" spans="1:3" x14ac:dyDescent="0.2">
      <c r="A41" s="2" t="s">
        <v>13</v>
      </c>
      <c r="B41" s="7">
        <v>269158</v>
      </c>
      <c r="C41" s="8">
        <v>3237</v>
      </c>
    </row>
    <row r="42" spans="1:3" x14ac:dyDescent="0.2">
      <c r="A42" s="2" t="s">
        <v>14</v>
      </c>
      <c r="B42" s="7">
        <v>120207</v>
      </c>
      <c r="C42" s="8">
        <v>0</v>
      </c>
    </row>
    <row r="43" spans="1:3" x14ac:dyDescent="0.2">
      <c r="A43" s="2" t="s">
        <v>42</v>
      </c>
      <c r="B43" s="7">
        <v>97</v>
      </c>
      <c r="C43" s="8">
        <v>1</v>
      </c>
    </row>
    <row r="44" spans="1:3" x14ac:dyDescent="0.2">
      <c r="A44" s="3" t="s">
        <v>55</v>
      </c>
      <c r="B44" s="9">
        <f>SUM(B8:B43)</f>
        <v>37669514</v>
      </c>
      <c r="C44" s="9">
        <f>SUM(C8:C43)</f>
        <v>4985546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A2" sqref="A2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2"/>
      <c r="B5" s="16" t="s">
        <v>67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19</v>
      </c>
      <c r="C9" s="7">
        <v>12</v>
      </c>
    </row>
    <row r="10" spans="1:3" x14ac:dyDescent="0.2">
      <c r="A10" s="2" t="s">
        <v>17</v>
      </c>
      <c r="B10" s="7">
        <v>24</v>
      </c>
      <c r="C10" s="7">
        <v>115</v>
      </c>
    </row>
    <row r="11" spans="1:3" x14ac:dyDescent="0.2">
      <c r="A11" s="2" t="s">
        <v>18</v>
      </c>
      <c r="B11" s="7">
        <v>1</v>
      </c>
      <c r="C11" s="7">
        <v>8</v>
      </c>
    </row>
    <row r="12" spans="1:3" x14ac:dyDescent="0.2">
      <c r="A12" s="2" t="s">
        <v>19</v>
      </c>
      <c r="B12" s="7">
        <v>6</v>
      </c>
      <c r="C12" s="7">
        <v>16</v>
      </c>
    </row>
    <row r="13" spans="1:3" x14ac:dyDescent="0.2">
      <c r="A13" s="2" t="s">
        <v>20</v>
      </c>
      <c r="B13" s="7">
        <v>41</v>
      </c>
      <c r="C13" s="7">
        <v>75</v>
      </c>
    </row>
    <row r="14" spans="1:3" x14ac:dyDescent="0.2">
      <c r="A14" s="2" t="s">
        <v>21</v>
      </c>
      <c r="B14" s="7">
        <v>0</v>
      </c>
      <c r="C14" s="7">
        <v>34</v>
      </c>
    </row>
    <row r="15" spans="1:3" x14ac:dyDescent="0.2">
      <c r="A15" s="2" t="s">
        <v>22</v>
      </c>
      <c r="B15" s="7">
        <v>0</v>
      </c>
      <c r="C15" s="7">
        <v>46</v>
      </c>
    </row>
    <row r="16" spans="1:3" x14ac:dyDescent="0.2">
      <c r="A16" s="2" t="s">
        <v>23</v>
      </c>
      <c r="B16" s="7">
        <v>19</v>
      </c>
      <c r="C16" s="7">
        <v>24</v>
      </c>
    </row>
    <row r="17" spans="1:3" x14ac:dyDescent="0.2">
      <c r="A17" s="2" t="s">
        <v>24</v>
      </c>
      <c r="B17" s="7">
        <v>1178</v>
      </c>
      <c r="C17" s="7">
        <v>862</v>
      </c>
    </row>
    <row r="18" spans="1:3" x14ac:dyDescent="0.2">
      <c r="A18" s="2" t="s">
        <v>25</v>
      </c>
      <c r="B18" s="7">
        <v>20</v>
      </c>
      <c r="C18" s="7">
        <v>47</v>
      </c>
    </row>
    <row r="19" spans="1:3" x14ac:dyDescent="0.2">
      <c r="A19" s="2" t="s">
        <v>26</v>
      </c>
      <c r="B19" s="7">
        <v>91</v>
      </c>
      <c r="C19" s="7">
        <v>64</v>
      </c>
    </row>
    <row r="20" spans="1:3" x14ac:dyDescent="0.2">
      <c r="A20" s="2" t="s">
        <v>27</v>
      </c>
      <c r="B20" s="7">
        <v>0</v>
      </c>
      <c r="C20" s="7">
        <v>26</v>
      </c>
    </row>
    <row r="21" spans="1:3" x14ac:dyDescent="0.2">
      <c r="A21" s="2" t="s">
        <v>28</v>
      </c>
      <c r="B21" s="7">
        <v>7</v>
      </c>
      <c r="C21" s="7">
        <v>32</v>
      </c>
    </row>
    <row r="22" spans="1:3" x14ac:dyDescent="0.2">
      <c r="A22" s="2" t="s">
        <v>29</v>
      </c>
      <c r="B22" s="7">
        <v>216</v>
      </c>
      <c r="C22" s="7">
        <v>201</v>
      </c>
    </row>
    <row r="23" spans="1:3" x14ac:dyDescent="0.2">
      <c r="A23" s="2" t="s">
        <v>30</v>
      </c>
      <c r="B23" s="7">
        <v>367</v>
      </c>
      <c r="C23" s="7">
        <v>467</v>
      </c>
    </row>
    <row r="24" spans="1:3" x14ac:dyDescent="0.2">
      <c r="A24" s="2" t="s">
        <v>31</v>
      </c>
      <c r="B24" s="7">
        <v>14</v>
      </c>
      <c r="C24" s="7">
        <v>41</v>
      </c>
    </row>
    <row r="25" spans="1:3" x14ac:dyDescent="0.2">
      <c r="A25" s="2" t="s">
        <v>32</v>
      </c>
      <c r="B25" s="7">
        <v>13</v>
      </c>
      <c r="C25" s="7">
        <v>8</v>
      </c>
    </row>
    <row r="26" spans="1:3" x14ac:dyDescent="0.2">
      <c r="A26" s="2" t="s">
        <v>33</v>
      </c>
      <c r="B26" s="7">
        <v>1</v>
      </c>
      <c r="C26" s="7">
        <v>12</v>
      </c>
    </row>
    <row r="27" spans="1:3" x14ac:dyDescent="0.2">
      <c r="A27" s="2" t="s">
        <v>34</v>
      </c>
      <c r="B27" s="7">
        <v>270</v>
      </c>
      <c r="C27" s="7">
        <v>186</v>
      </c>
    </row>
    <row r="28" spans="1:3" x14ac:dyDescent="0.2">
      <c r="A28" s="2" t="s">
        <v>35</v>
      </c>
      <c r="B28" s="7">
        <v>0</v>
      </c>
      <c r="C28" s="7">
        <v>17</v>
      </c>
    </row>
    <row r="29" spans="1:3" x14ac:dyDescent="0.2">
      <c r="A29" s="2" t="s">
        <v>1</v>
      </c>
      <c r="B29" s="7">
        <v>56</v>
      </c>
      <c r="C29" s="7">
        <v>108</v>
      </c>
    </row>
    <row r="30" spans="1:3" x14ac:dyDescent="0.2">
      <c r="A30" s="2" t="s">
        <v>2</v>
      </c>
      <c r="B30" s="7">
        <v>66</v>
      </c>
      <c r="C30" s="7">
        <v>171</v>
      </c>
    </row>
    <row r="31" spans="1:3" x14ac:dyDescent="0.2">
      <c r="A31" s="2" t="s">
        <v>3</v>
      </c>
      <c r="B31" s="7">
        <v>8</v>
      </c>
      <c r="C31" s="7">
        <v>147</v>
      </c>
    </row>
    <row r="32" spans="1:3" x14ac:dyDescent="0.2">
      <c r="A32" s="2" t="s">
        <v>4</v>
      </c>
      <c r="B32" s="7">
        <v>27</v>
      </c>
      <c r="C32" s="7">
        <v>33</v>
      </c>
    </row>
    <row r="33" spans="1:3" x14ac:dyDescent="0.2">
      <c r="A33" s="2" t="s">
        <v>5</v>
      </c>
      <c r="B33" s="7">
        <v>18</v>
      </c>
      <c r="C33" s="7">
        <v>83</v>
      </c>
    </row>
    <row r="34" spans="1:3" x14ac:dyDescent="0.2">
      <c r="A34" s="2" t="s">
        <v>6</v>
      </c>
      <c r="B34" s="7">
        <v>30</v>
      </c>
      <c r="C34" s="7">
        <v>56</v>
      </c>
    </row>
    <row r="35" spans="1:3" x14ac:dyDescent="0.2">
      <c r="A35" s="2" t="s">
        <v>7</v>
      </c>
      <c r="B35" s="7">
        <v>3</v>
      </c>
      <c r="C35" s="7">
        <v>72</v>
      </c>
    </row>
    <row r="36" spans="1:3" x14ac:dyDescent="0.2">
      <c r="A36" s="2" t="s">
        <v>8</v>
      </c>
      <c r="B36" s="7">
        <v>41</v>
      </c>
      <c r="C36" s="7">
        <v>39</v>
      </c>
    </row>
    <row r="37" spans="1:3" x14ac:dyDescent="0.2">
      <c r="A37" s="2" t="s">
        <v>9</v>
      </c>
      <c r="B37" s="7">
        <v>18</v>
      </c>
      <c r="C37" s="7">
        <v>12</v>
      </c>
    </row>
    <row r="38" spans="1:3" x14ac:dyDescent="0.2">
      <c r="A38" s="2" t="s">
        <v>10</v>
      </c>
      <c r="B38" s="7">
        <v>30</v>
      </c>
      <c r="C38" s="7">
        <v>76</v>
      </c>
    </row>
    <row r="39" spans="1:3" x14ac:dyDescent="0.2">
      <c r="A39" s="2" t="s">
        <v>11</v>
      </c>
      <c r="B39" s="7">
        <v>52</v>
      </c>
      <c r="C39" s="7">
        <v>124</v>
      </c>
    </row>
    <row r="40" spans="1:3" x14ac:dyDescent="0.2">
      <c r="A40" s="2" t="s">
        <v>12</v>
      </c>
      <c r="B40" s="7">
        <v>2</v>
      </c>
      <c r="C40" s="7">
        <v>17</v>
      </c>
    </row>
    <row r="41" spans="1:3" x14ac:dyDescent="0.2">
      <c r="A41" s="2" t="s">
        <v>13</v>
      </c>
      <c r="B41" s="7">
        <v>19</v>
      </c>
      <c r="C41" s="7">
        <v>119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2657</v>
      </c>
      <c r="C44" s="9">
        <f>SUM(C8:C43)</f>
        <v>3350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50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6069</v>
      </c>
      <c r="C9" s="7">
        <v>9</v>
      </c>
    </row>
    <row r="10" spans="1:3" x14ac:dyDescent="0.2">
      <c r="A10" s="2" t="s">
        <v>17</v>
      </c>
      <c r="B10" s="7">
        <v>22163</v>
      </c>
      <c r="C10" s="7">
        <v>243</v>
      </c>
    </row>
    <row r="11" spans="1:3" x14ac:dyDescent="0.2">
      <c r="A11" s="2" t="s">
        <v>18</v>
      </c>
      <c r="B11" s="7">
        <v>5841</v>
      </c>
      <c r="C11" s="7">
        <v>162</v>
      </c>
    </row>
    <row r="12" spans="1:3" x14ac:dyDescent="0.2">
      <c r="A12" s="2" t="s">
        <v>19</v>
      </c>
      <c r="B12" s="7">
        <v>2503</v>
      </c>
      <c r="C12" s="7">
        <v>3</v>
      </c>
    </row>
    <row r="13" spans="1:3" x14ac:dyDescent="0.2">
      <c r="A13" s="2" t="s">
        <v>20</v>
      </c>
      <c r="B13" s="7">
        <v>10434</v>
      </c>
      <c r="C13" s="7">
        <v>19</v>
      </c>
    </row>
    <row r="14" spans="1:3" x14ac:dyDescent="0.2">
      <c r="A14" s="2" t="s">
        <v>21</v>
      </c>
      <c r="B14" s="7">
        <v>2975</v>
      </c>
      <c r="C14" s="7">
        <v>13</v>
      </c>
    </row>
    <row r="15" spans="1:3" x14ac:dyDescent="0.2">
      <c r="A15" s="2" t="s">
        <v>22</v>
      </c>
      <c r="B15" s="7">
        <v>3977</v>
      </c>
      <c r="C15" s="7">
        <v>6</v>
      </c>
    </row>
    <row r="16" spans="1:3" x14ac:dyDescent="0.2">
      <c r="A16" s="2" t="s">
        <v>23</v>
      </c>
      <c r="B16" s="7">
        <v>14242</v>
      </c>
      <c r="C16" s="7">
        <v>62</v>
      </c>
    </row>
    <row r="17" spans="1:3" x14ac:dyDescent="0.2">
      <c r="A17" s="2" t="s">
        <v>24</v>
      </c>
      <c r="B17" s="7">
        <v>24512</v>
      </c>
      <c r="C17" s="7">
        <v>45</v>
      </c>
    </row>
    <row r="18" spans="1:3" x14ac:dyDescent="0.2">
      <c r="A18" s="2" t="s">
        <v>25</v>
      </c>
      <c r="B18" s="7">
        <v>2321</v>
      </c>
      <c r="C18" s="7">
        <v>7</v>
      </c>
    </row>
    <row r="19" spans="1:3" x14ac:dyDescent="0.2">
      <c r="A19" s="2" t="s">
        <v>26</v>
      </c>
      <c r="B19" s="7">
        <v>13928</v>
      </c>
      <c r="C19" s="7">
        <v>57</v>
      </c>
    </row>
    <row r="20" spans="1:3" x14ac:dyDescent="0.2">
      <c r="A20" s="2" t="s">
        <v>27</v>
      </c>
      <c r="B20" s="7">
        <v>3642</v>
      </c>
      <c r="C20" s="7">
        <v>9</v>
      </c>
    </row>
    <row r="21" spans="1:3" x14ac:dyDescent="0.2">
      <c r="A21" s="2" t="s">
        <v>28</v>
      </c>
      <c r="B21" s="7">
        <v>4515</v>
      </c>
      <c r="C21" s="7">
        <v>10</v>
      </c>
    </row>
    <row r="22" spans="1:3" x14ac:dyDescent="0.2">
      <c r="A22" s="2" t="s">
        <v>29</v>
      </c>
      <c r="B22" s="7">
        <v>29768</v>
      </c>
      <c r="C22" s="7">
        <v>234</v>
      </c>
    </row>
    <row r="23" spans="1:3" x14ac:dyDescent="0.2">
      <c r="A23" s="2" t="s">
        <v>30</v>
      </c>
      <c r="B23" s="7">
        <v>35161</v>
      </c>
      <c r="C23" s="7">
        <v>255</v>
      </c>
    </row>
    <row r="24" spans="1:3" x14ac:dyDescent="0.2">
      <c r="A24" s="2" t="s">
        <v>31</v>
      </c>
      <c r="B24" s="7">
        <v>7330</v>
      </c>
      <c r="C24" s="7">
        <v>38</v>
      </c>
    </row>
    <row r="25" spans="1:3" x14ac:dyDescent="0.2">
      <c r="A25" s="2" t="s">
        <v>32</v>
      </c>
      <c r="B25" s="7">
        <v>4575</v>
      </c>
      <c r="C25" s="7">
        <v>14</v>
      </c>
    </row>
    <row r="26" spans="1:3" x14ac:dyDescent="0.2">
      <c r="A26" s="2" t="s">
        <v>33</v>
      </c>
      <c r="B26" s="7">
        <v>3808</v>
      </c>
      <c r="C26" s="7">
        <v>24</v>
      </c>
    </row>
    <row r="27" spans="1:3" x14ac:dyDescent="0.2">
      <c r="A27" s="2" t="s">
        <v>34</v>
      </c>
      <c r="B27" s="7">
        <v>33073</v>
      </c>
      <c r="C27" s="7">
        <v>171</v>
      </c>
    </row>
    <row r="28" spans="1:3" x14ac:dyDescent="0.2">
      <c r="A28" s="2" t="s">
        <v>35</v>
      </c>
      <c r="B28" s="7">
        <v>2986</v>
      </c>
      <c r="C28" s="7">
        <v>10</v>
      </c>
    </row>
    <row r="29" spans="1:3" x14ac:dyDescent="0.2">
      <c r="A29" s="2" t="s">
        <v>1</v>
      </c>
      <c r="B29" s="7">
        <v>12818</v>
      </c>
      <c r="C29" s="7">
        <v>65</v>
      </c>
    </row>
    <row r="30" spans="1:3" x14ac:dyDescent="0.2">
      <c r="A30" s="2" t="s">
        <v>2</v>
      </c>
      <c r="B30" s="7">
        <v>13090</v>
      </c>
      <c r="C30" s="7">
        <v>35</v>
      </c>
    </row>
    <row r="31" spans="1:3" x14ac:dyDescent="0.2">
      <c r="A31" s="2" t="s">
        <v>3</v>
      </c>
      <c r="B31" s="7">
        <v>14152</v>
      </c>
      <c r="C31" s="7">
        <v>217</v>
      </c>
    </row>
    <row r="32" spans="1:3" x14ac:dyDescent="0.2">
      <c r="A32" s="2" t="s">
        <v>4</v>
      </c>
      <c r="B32" s="7">
        <v>10679</v>
      </c>
      <c r="C32" s="7">
        <v>35</v>
      </c>
    </row>
    <row r="33" spans="1:3" x14ac:dyDescent="0.2">
      <c r="A33" s="2" t="s">
        <v>5</v>
      </c>
      <c r="B33" s="7">
        <v>10029</v>
      </c>
      <c r="C33" s="7">
        <v>47</v>
      </c>
    </row>
    <row r="34" spans="1:3" x14ac:dyDescent="0.2">
      <c r="A34" s="2" t="s">
        <v>6</v>
      </c>
      <c r="B34" s="7">
        <v>10579</v>
      </c>
      <c r="C34" s="7">
        <v>61</v>
      </c>
    </row>
    <row r="35" spans="1:3" x14ac:dyDescent="0.2">
      <c r="A35" s="2" t="s">
        <v>7</v>
      </c>
      <c r="B35" s="7">
        <v>3992</v>
      </c>
      <c r="C35" s="7">
        <v>3</v>
      </c>
    </row>
    <row r="36" spans="1:3" x14ac:dyDescent="0.2">
      <c r="A36" s="2" t="s">
        <v>8</v>
      </c>
      <c r="B36" s="7">
        <v>13127</v>
      </c>
      <c r="C36" s="7">
        <v>137</v>
      </c>
    </row>
    <row r="37" spans="1:3" x14ac:dyDescent="0.2">
      <c r="A37" s="2" t="s">
        <v>9</v>
      </c>
      <c r="B37" s="7">
        <v>924</v>
      </c>
      <c r="C37" s="7">
        <v>4</v>
      </c>
    </row>
    <row r="38" spans="1:3" x14ac:dyDescent="0.2">
      <c r="A38" s="2" t="s">
        <v>10</v>
      </c>
      <c r="B38" s="7">
        <v>14615</v>
      </c>
      <c r="C38" s="7">
        <v>58</v>
      </c>
    </row>
    <row r="39" spans="1:3" x14ac:dyDescent="0.2">
      <c r="A39" s="2" t="s">
        <v>11</v>
      </c>
      <c r="B39" s="7">
        <v>6429</v>
      </c>
      <c r="C39" s="7">
        <v>7</v>
      </c>
    </row>
    <row r="40" spans="1:3" x14ac:dyDescent="0.2">
      <c r="A40" s="2" t="s">
        <v>12</v>
      </c>
      <c r="B40" s="7">
        <v>1995</v>
      </c>
      <c r="C40" s="7">
        <v>9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346252</v>
      </c>
      <c r="C44" s="9">
        <f>SUM(C8:C43)</f>
        <v>2069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4.75" customWidth="1"/>
  </cols>
  <sheetData>
    <row r="5" spans="1:3" x14ac:dyDescent="0.2">
      <c r="A5" s="1"/>
      <c r="B5" s="16" t="s">
        <v>41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181159</v>
      </c>
      <c r="C9" s="7">
        <v>1483</v>
      </c>
    </row>
    <row r="10" spans="1:3" x14ac:dyDescent="0.2">
      <c r="A10" s="2" t="s">
        <v>17</v>
      </c>
      <c r="B10" s="7">
        <v>556522</v>
      </c>
      <c r="C10" s="7">
        <v>27062</v>
      </c>
    </row>
    <row r="11" spans="1:3" x14ac:dyDescent="0.2">
      <c r="A11" s="2" t="s">
        <v>18</v>
      </c>
      <c r="B11" s="7">
        <v>110190</v>
      </c>
      <c r="C11" s="7">
        <v>473</v>
      </c>
    </row>
    <row r="12" spans="1:3" x14ac:dyDescent="0.2">
      <c r="A12" s="2" t="s">
        <v>19</v>
      </c>
      <c r="B12" s="7">
        <v>70474</v>
      </c>
      <c r="C12" s="7">
        <v>491</v>
      </c>
    </row>
    <row r="13" spans="1:3" x14ac:dyDescent="0.2">
      <c r="A13" s="2" t="s">
        <v>20</v>
      </c>
      <c r="B13" s="7">
        <v>915805</v>
      </c>
      <c r="C13" s="7">
        <v>3794</v>
      </c>
    </row>
    <row r="14" spans="1:3" x14ac:dyDescent="0.2">
      <c r="A14" s="2" t="s">
        <v>21</v>
      </c>
      <c r="B14" s="7">
        <v>77334</v>
      </c>
      <c r="C14" s="7">
        <v>602</v>
      </c>
    </row>
    <row r="15" spans="1:3" x14ac:dyDescent="0.2">
      <c r="A15" s="2" t="s">
        <v>22</v>
      </c>
      <c r="B15" s="7">
        <v>197133</v>
      </c>
      <c r="C15" s="7">
        <v>443</v>
      </c>
    </row>
    <row r="16" spans="1:3" x14ac:dyDescent="0.2">
      <c r="A16" s="2" t="s">
        <v>23</v>
      </c>
      <c r="B16" s="7">
        <v>1093271</v>
      </c>
      <c r="C16" s="7">
        <v>2757</v>
      </c>
    </row>
    <row r="17" spans="1:3" x14ac:dyDescent="0.2">
      <c r="A17" s="2" t="s">
        <v>24</v>
      </c>
      <c r="B17" s="7">
        <v>34862867</v>
      </c>
      <c r="C17" s="7">
        <v>67118</v>
      </c>
    </row>
    <row r="18" spans="1:3" x14ac:dyDescent="0.2">
      <c r="A18" s="2" t="s">
        <v>25</v>
      </c>
      <c r="B18" s="7">
        <v>116983</v>
      </c>
      <c r="C18" s="7">
        <v>1495</v>
      </c>
    </row>
    <row r="19" spans="1:3" x14ac:dyDescent="0.2">
      <c r="A19" s="2" t="s">
        <v>26</v>
      </c>
      <c r="B19" s="7">
        <v>630432</v>
      </c>
      <c r="C19" s="7">
        <v>6938</v>
      </c>
    </row>
    <row r="20" spans="1:3" x14ac:dyDescent="0.2">
      <c r="A20" s="2" t="s">
        <v>27</v>
      </c>
      <c r="B20" s="7">
        <v>169762</v>
      </c>
      <c r="C20" s="7">
        <v>4396</v>
      </c>
    </row>
    <row r="21" spans="1:3" x14ac:dyDescent="0.2">
      <c r="A21" s="2" t="s">
        <v>28</v>
      </c>
      <c r="B21" s="7">
        <v>246002</v>
      </c>
      <c r="C21" s="7">
        <v>1469</v>
      </c>
    </row>
    <row r="22" spans="1:3" x14ac:dyDescent="0.2">
      <c r="A22" s="2" t="s">
        <v>29</v>
      </c>
      <c r="B22" s="7">
        <v>1434836</v>
      </c>
      <c r="C22" s="7">
        <v>13154</v>
      </c>
    </row>
    <row r="23" spans="1:3" x14ac:dyDescent="0.2">
      <c r="A23" s="2" t="s">
        <v>30</v>
      </c>
      <c r="B23" s="7">
        <v>1612500</v>
      </c>
      <c r="C23" s="7">
        <v>17699</v>
      </c>
    </row>
    <row r="24" spans="1:3" x14ac:dyDescent="0.2">
      <c r="A24" s="2" t="s">
        <v>31</v>
      </c>
      <c r="B24" s="7">
        <v>458379</v>
      </c>
      <c r="C24" s="7">
        <v>3899</v>
      </c>
    </row>
    <row r="25" spans="1:3" x14ac:dyDescent="0.2">
      <c r="A25" s="2" t="s">
        <v>32</v>
      </c>
      <c r="B25" s="7">
        <v>327585</v>
      </c>
      <c r="C25" s="7">
        <v>54508</v>
      </c>
    </row>
    <row r="26" spans="1:3" x14ac:dyDescent="0.2">
      <c r="A26" s="2" t="s">
        <v>33</v>
      </c>
      <c r="B26" s="7">
        <v>111592</v>
      </c>
      <c r="C26" s="7">
        <v>833</v>
      </c>
    </row>
    <row r="27" spans="1:3" x14ac:dyDescent="0.2">
      <c r="A27" s="2" t="s">
        <v>34</v>
      </c>
      <c r="B27" s="7">
        <v>1622001</v>
      </c>
      <c r="C27" s="7">
        <v>7539</v>
      </c>
    </row>
    <row r="28" spans="1:3" x14ac:dyDescent="0.2">
      <c r="A28" s="2" t="s">
        <v>35</v>
      </c>
      <c r="B28" s="7">
        <v>223376</v>
      </c>
      <c r="C28" s="7">
        <v>1663</v>
      </c>
    </row>
    <row r="29" spans="1:3" x14ac:dyDescent="0.2">
      <c r="A29" s="2" t="s">
        <v>1</v>
      </c>
      <c r="B29" s="7">
        <v>1016889</v>
      </c>
      <c r="C29" s="7">
        <v>6761</v>
      </c>
    </row>
    <row r="30" spans="1:3" x14ac:dyDescent="0.2">
      <c r="A30" s="2" t="s">
        <v>2</v>
      </c>
      <c r="B30" s="7">
        <v>264421</v>
      </c>
      <c r="C30" s="7">
        <v>4124</v>
      </c>
    </row>
    <row r="31" spans="1:3" x14ac:dyDescent="0.2">
      <c r="A31" s="2" t="s">
        <v>3</v>
      </c>
      <c r="B31" s="7">
        <v>912751</v>
      </c>
      <c r="C31" s="7">
        <v>3351</v>
      </c>
    </row>
    <row r="32" spans="1:3" x14ac:dyDescent="0.2">
      <c r="A32" s="2" t="s">
        <v>4</v>
      </c>
      <c r="B32" s="7">
        <v>210175</v>
      </c>
      <c r="C32" s="7">
        <v>3117</v>
      </c>
    </row>
    <row r="33" spans="1:3" x14ac:dyDescent="0.2">
      <c r="A33" s="2" t="s">
        <v>5</v>
      </c>
      <c r="B33" s="7">
        <v>303400</v>
      </c>
      <c r="C33" s="7">
        <v>2141</v>
      </c>
    </row>
    <row r="34" spans="1:3" x14ac:dyDescent="0.2">
      <c r="A34" s="2" t="s">
        <v>6</v>
      </c>
      <c r="B34" s="7">
        <v>478028</v>
      </c>
      <c r="C34" s="7">
        <v>3215</v>
      </c>
    </row>
    <row r="35" spans="1:3" x14ac:dyDescent="0.2">
      <c r="A35" s="2" t="s">
        <v>7</v>
      </c>
      <c r="B35" s="7">
        <v>138696</v>
      </c>
      <c r="C35" s="7">
        <v>848</v>
      </c>
    </row>
    <row r="36" spans="1:3" x14ac:dyDescent="0.2">
      <c r="A36" s="2" t="s">
        <v>8</v>
      </c>
      <c r="B36" s="7">
        <v>434840</v>
      </c>
      <c r="C36" s="7">
        <v>2521</v>
      </c>
    </row>
    <row r="37" spans="1:3" x14ac:dyDescent="0.2">
      <c r="A37" s="2" t="s">
        <v>9</v>
      </c>
      <c r="B37" s="7">
        <v>113915</v>
      </c>
      <c r="C37" s="7">
        <v>218</v>
      </c>
    </row>
    <row r="38" spans="1:3" x14ac:dyDescent="0.2">
      <c r="A38" s="2" t="s">
        <v>10</v>
      </c>
      <c r="B38" s="7">
        <v>525123</v>
      </c>
      <c r="C38" s="7">
        <v>4495</v>
      </c>
    </row>
    <row r="39" spans="1:3" x14ac:dyDescent="0.2">
      <c r="A39" s="2" t="s">
        <v>11</v>
      </c>
      <c r="B39" s="7">
        <v>186083</v>
      </c>
      <c r="C39" s="7">
        <v>1460</v>
      </c>
    </row>
    <row r="40" spans="1:3" x14ac:dyDescent="0.2">
      <c r="A40" s="2" t="s">
        <v>12</v>
      </c>
      <c r="B40" s="7">
        <v>112404</v>
      </c>
      <c r="C40" s="7">
        <v>598</v>
      </c>
    </row>
    <row r="41" spans="1:3" x14ac:dyDescent="0.2">
      <c r="A41" s="2" t="s">
        <v>13</v>
      </c>
      <c r="B41" s="7">
        <v>936</v>
      </c>
      <c r="C41" s="7">
        <v>707</v>
      </c>
    </row>
    <row r="42" spans="1:3" x14ac:dyDescent="0.2">
      <c r="A42" s="2" t="s">
        <v>14</v>
      </c>
      <c r="B42" s="7">
        <v>5544148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55260012</v>
      </c>
      <c r="C44" s="9">
        <f>SUM(C8:C43)</f>
        <v>251372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22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5" t="s">
        <v>55</v>
      </c>
      <c r="B44" s="10">
        <f>SUM(B8:B43)</f>
        <v>2</v>
      </c>
      <c r="C44" s="10">
        <f>SUM(C8:C43)</f>
        <v>22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48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143908</v>
      </c>
      <c r="C9" s="7">
        <v>1931</v>
      </c>
    </row>
    <row r="10" spans="1:3" x14ac:dyDescent="0.2">
      <c r="A10" s="2" t="s">
        <v>17</v>
      </c>
      <c r="B10" s="7">
        <v>457021</v>
      </c>
      <c r="C10" s="7">
        <v>4307</v>
      </c>
    </row>
    <row r="11" spans="1:3" x14ac:dyDescent="0.2">
      <c r="A11" s="2" t="s">
        <v>18</v>
      </c>
      <c r="B11" s="7">
        <v>150943</v>
      </c>
      <c r="C11" s="7">
        <v>551</v>
      </c>
    </row>
    <row r="12" spans="1:3" x14ac:dyDescent="0.2">
      <c r="A12" s="2" t="s">
        <v>19</v>
      </c>
      <c r="B12" s="7">
        <v>85266</v>
      </c>
      <c r="C12" s="7">
        <v>1045</v>
      </c>
    </row>
    <row r="13" spans="1:3" x14ac:dyDescent="0.2">
      <c r="A13" s="2" t="s">
        <v>20</v>
      </c>
      <c r="B13" s="7">
        <v>335425</v>
      </c>
      <c r="C13" s="7">
        <v>2214</v>
      </c>
    </row>
    <row r="14" spans="1:3" x14ac:dyDescent="0.2">
      <c r="A14" s="2" t="s">
        <v>21</v>
      </c>
      <c r="B14" s="7">
        <v>109097</v>
      </c>
      <c r="C14" s="7">
        <v>634</v>
      </c>
    </row>
    <row r="15" spans="1:3" x14ac:dyDescent="0.2">
      <c r="A15" s="2" t="s">
        <v>22</v>
      </c>
      <c r="B15" s="7">
        <v>202033</v>
      </c>
      <c r="C15" s="7">
        <v>1808</v>
      </c>
    </row>
    <row r="16" spans="1:3" x14ac:dyDescent="0.2">
      <c r="A16" s="2" t="s">
        <v>23</v>
      </c>
      <c r="B16" s="7">
        <v>375843</v>
      </c>
      <c r="C16" s="7">
        <v>4392</v>
      </c>
    </row>
    <row r="17" spans="1:3" x14ac:dyDescent="0.2">
      <c r="A17" s="2" t="s">
        <v>24</v>
      </c>
      <c r="B17" s="7">
        <v>92446629</v>
      </c>
      <c r="C17" s="7">
        <v>38090</v>
      </c>
    </row>
    <row r="18" spans="1:3" x14ac:dyDescent="0.2">
      <c r="A18" s="2" t="s">
        <v>25</v>
      </c>
      <c r="B18" s="7">
        <v>158248</v>
      </c>
      <c r="C18" s="7">
        <v>2187</v>
      </c>
    </row>
    <row r="19" spans="1:3" x14ac:dyDescent="0.2">
      <c r="A19" s="2" t="s">
        <v>26</v>
      </c>
      <c r="B19" s="7">
        <v>1439746</v>
      </c>
      <c r="C19" s="7">
        <v>4975</v>
      </c>
    </row>
    <row r="20" spans="1:3" x14ac:dyDescent="0.2">
      <c r="A20" s="2" t="s">
        <v>27</v>
      </c>
      <c r="B20" s="7">
        <v>226572</v>
      </c>
      <c r="C20" s="7">
        <v>2607</v>
      </c>
    </row>
    <row r="21" spans="1:3" x14ac:dyDescent="0.2">
      <c r="A21" s="2" t="s">
        <v>28</v>
      </c>
      <c r="B21" s="7">
        <v>213756</v>
      </c>
      <c r="C21" s="7">
        <v>1236</v>
      </c>
    </row>
    <row r="22" spans="1:3" x14ac:dyDescent="0.2">
      <c r="A22" s="2" t="s">
        <v>29</v>
      </c>
      <c r="B22" s="7">
        <v>978285</v>
      </c>
      <c r="C22" s="7">
        <v>12889</v>
      </c>
    </row>
    <row r="23" spans="1:3" x14ac:dyDescent="0.2">
      <c r="A23" s="2" t="s">
        <v>30</v>
      </c>
      <c r="B23" s="7">
        <v>1245027</v>
      </c>
      <c r="C23" s="7">
        <v>15886</v>
      </c>
    </row>
    <row r="24" spans="1:3" x14ac:dyDescent="0.2">
      <c r="A24" s="2" t="s">
        <v>31</v>
      </c>
      <c r="B24" s="7">
        <v>336296</v>
      </c>
      <c r="C24" s="7">
        <v>1566</v>
      </c>
    </row>
    <row r="25" spans="1:3" x14ac:dyDescent="0.2">
      <c r="A25" s="2" t="s">
        <v>32</v>
      </c>
      <c r="B25" s="7">
        <v>161883</v>
      </c>
      <c r="C25" s="7">
        <v>1810</v>
      </c>
    </row>
    <row r="26" spans="1:3" x14ac:dyDescent="0.2">
      <c r="A26" s="2" t="s">
        <v>33</v>
      </c>
      <c r="B26" s="7">
        <v>124372</v>
      </c>
      <c r="C26" s="7">
        <v>659</v>
      </c>
    </row>
    <row r="27" spans="1:3" x14ac:dyDescent="0.2">
      <c r="A27" s="2" t="s">
        <v>34</v>
      </c>
      <c r="B27" s="7">
        <v>313470809</v>
      </c>
      <c r="C27" s="7">
        <v>26213</v>
      </c>
    </row>
    <row r="28" spans="1:3" x14ac:dyDescent="0.2">
      <c r="A28" s="2" t="s">
        <v>35</v>
      </c>
      <c r="B28" s="7">
        <v>204525</v>
      </c>
      <c r="C28" s="7">
        <v>1106</v>
      </c>
    </row>
    <row r="29" spans="1:3" x14ac:dyDescent="0.2">
      <c r="A29" s="2" t="s">
        <v>1</v>
      </c>
      <c r="B29" s="7">
        <v>487255</v>
      </c>
      <c r="C29" s="7">
        <v>6006</v>
      </c>
    </row>
    <row r="30" spans="1:3" x14ac:dyDescent="0.2">
      <c r="A30" s="2" t="s">
        <v>2</v>
      </c>
      <c r="B30" s="7">
        <v>284520</v>
      </c>
      <c r="C30" s="7">
        <v>3285</v>
      </c>
    </row>
    <row r="31" spans="1:3" x14ac:dyDescent="0.2">
      <c r="A31" s="2" t="s">
        <v>3</v>
      </c>
      <c r="B31" s="7">
        <v>286436</v>
      </c>
      <c r="C31" s="7">
        <v>2473</v>
      </c>
    </row>
    <row r="32" spans="1:3" x14ac:dyDescent="0.2">
      <c r="A32" s="2" t="s">
        <v>4</v>
      </c>
      <c r="B32" s="7">
        <v>178178</v>
      </c>
      <c r="C32" s="7">
        <v>1367</v>
      </c>
    </row>
    <row r="33" spans="1:3" x14ac:dyDescent="0.2">
      <c r="A33" s="2" t="s">
        <v>5</v>
      </c>
      <c r="B33" s="7">
        <v>11568445</v>
      </c>
      <c r="C33" s="7">
        <v>3168</v>
      </c>
    </row>
    <row r="34" spans="1:3" x14ac:dyDescent="0.2">
      <c r="A34" s="2" t="s">
        <v>6</v>
      </c>
      <c r="B34" s="7">
        <v>384808</v>
      </c>
      <c r="C34" s="7">
        <v>4826</v>
      </c>
    </row>
    <row r="35" spans="1:3" x14ac:dyDescent="0.2">
      <c r="A35" s="2" t="s">
        <v>7</v>
      </c>
      <c r="B35" s="7">
        <v>171722</v>
      </c>
      <c r="C35" s="7">
        <v>3301</v>
      </c>
    </row>
    <row r="36" spans="1:3" x14ac:dyDescent="0.2">
      <c r="A36" s="2" t="s">
        <v>8</v>
      </c>
      <c r="B36" s="7">
        <v>354813</v>
      </c>
      <c r="C36" s="7">
        <v>2871</v>
      </c>
    </row>
    <row r="37" spans="1:3" x14ac:dyDescent="0.2">
      <c r="A37" s="2" t="s">
        <v>9</v>
      </c>
      <c r="B37" s="7">
        <v>101565</v>
      </c>
      <c r="C37" s="7">
        <v>378</v>
      </c>
    </row>
    <row r="38" spans="1:3" x14ac:dyDescent="0.2">
      <c r="A38" s="2" t="s">
        <v>10</v>
      </c>
      <c r="B38" s="7">
        <v>698166</v>
      </c>
      <c r="C38" s="7">
        <v>6954</v>
      </c>
    </row>
    <row r="39" spans="1:3" x14ac:dyDescent="0.2">
      <c r="A39" s="2" t="s">
        <v>11</v>
      </c>
      <c r="B39" s="7">
        <v>182569</v>
      </c>
      <c r="C39" s="7">
        <v>1278</v>
      </c>
    </row>
    <row r="40" spans="1:3" x14ac:dyDescent="0.2">
      <c r="A40" s="2" t="s">
        <v>12</v>
      </c>
      <c r="B40" s="7">
        <v>108568</v>
      </c>
      <c r="C40" s="7">
        <v>303</v>
      </c>
    </row>
    <row r="41" spans="1:3" x14ac:dyDescent="0.2">
      <c r="A41" s="2" t="s">
        <v>13</v>
      </c>
      <c r="B41" s="7">
        <v>12690</v>
      </c>
      <c r="C41" s="7">
        <v>58</v>
      </c>
    </row>
    <row r="42" spans="1:3" x14ac:dyDescent="0.2">
      <c r="A42" s="2" t="s">
        <v>14</v>
      </c>
      <c r="B42" s="7">
        <v>0</v>
      </c>
      <c r="C42" s="7">
        <v>2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427685419</v>
      </c>
      <c r="C44" s="9">
        <f>SUM(C8:C43)</f>
        <v>162376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47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17602</v>
      </c>
      <c r="C9" s="7">
        <v>655</v>
      </c>
    </row>
    <row r="10" spans="1:3" x14ac:dyDescent="0.2">
      <c r="A10" s="2" t="s">
        <v>17</v>
      </c>
      <c r="B10" s="7">
        <v>87294</v>
      </c>
      <c r="C10" s="7">
        <v>1684</v>
      </c>
    </row>
    <row r="11" spans="1:3" x14ac:dyDescent="0.2">
      <c r="A11" s="2" t="s">
        <v>18</v>
      </c>
      <c r="B11" s="7">
        <v>17449</v>
      </c>
      <c r="C11" s="7">
        <v>317</v>
      </c>
    </row>
    <row r="12" spans="1:3" x14ac:dyDescent="0.2">
      <c r="A12" s="2" t="s">
        <v>19</v>
      </c>
      <c r="B12" s="7">
        <v>6023</v>
      </c>
      <c r="C12" s="7">
        <v>357</v>
      </c>
    </row>
    <row r="13" spans="1:3" x14ac:dyDescent="0.2">
      <c r="A13" s="2" t="s">
        <v>20</v>
      </c>
      <c r="B13" s="7">
        <v>52520</v>
      </c>
      <c r="C13" s="7">
        <v>1257</v>
      </c>
    </row>
    <row r="14" spans="1:3" x14ac:dyDescent="0.2">
      <c r="A14" s="2" t="s">
        <v>21</v>
      </c>
      <c r="B14" s="7">
        <v>13041</v>
      </c>
      <c r="C14" s="7">
        <v>277</v>
      </c>
    </row>
    <row r="15" spans="1:3" x14ac:dyDescent="0.2">
      <c r="A15" s="2" t="s">
        <v>22</v>
      </c>
      <c r="B15" s="7">
        <v>33044</v>
      </c>
      <c r="C15" s="7">
        <v>515</v>
      </c>
    </row>
    <row r="16" spans="1:3" x14ac:dyDescent="0.2">
      <c r="A16" s="2" t="s">
        <v>23</v>
      </c>
      <c r="B16" s="7">
        <v>60718</v>
      </c>
      <c r="C16" s="7">
        <v>1239</v>
      </c>
    </row>
    <row r="17" spans="1:3" x14ac:dyDescent="0.2">
      <c r="A17" s="2" t="s">
        <v>24</v>
      </c>
      <c r="B17" s="7">
        <v>361108</v>
      </c>
      <c r="C17" s="7">
        <v>177100</v>
      </c>
    </row>
    <row r="18" spans="1:3" x14ac:dyDescent="0.2">
      <c r="A18" s="2" t="s">
        <v>25</v>
      </c>
      <c r="B18" s="7">
        <v>21072</v>
      </c>
      <c r="C18" s="7">
        <v>551</v>
      </c>
    </row>
    <row r="19" spans="1:3" x14ac:dyDescent="0.2">
      <c r="A19" s="2" t="s">
        <v>26</v>
      </c>
      <c r="B19" s="7">
        <v>68733</v>
      </c>
      <c r="C19" s="7">
        <v>2289</v>
      </c>
    </row>
    <row r="20" spans="1:3" x14ac:dyDescent="0.2">
      <c r="A20" s="2" t="s">
        <v>27</v>
      </c>
      <c r="B20" s="7">
        <v>27991</v>
      </c>
      <c r="C20" s="7">
        <v>619</v>
      </c>
    </row>
    <row r="21" spans="1:3" x14ac:dyDescent="0.2">
      <c r="A21" s="2" t="s">
        <v>28</v>
      </c>
      <c r="B21" s="7">
        <v>34942</v>
      </c>
      <c r="C21" s="7">
        <v>587</v>
      </c>
    </row>
    <row r="22" spans="1:3" x14ac:dyDescent="0.2">
      <c r="A22" s="2" t="s">
        <v>29</v>
      </c>
      <c r="B22" s="7">
        <v>161624</v>
      </c>
      <c r="C22" s="7">
        <v>4176</v>
      </c>
    </row>
    <row r="23" spans="1:3" x14ac:dyDescent="0.2">
      <c r="A23" s="2" t="s">
        <v>30</v>
      </c>
      <c r="B23" s="7">
        <v>263596</v>
      </c>
      <c r="C23" s="7">
        <v>7181</v>
      </c>
    </row>
    <row r="24" spans="1:3" x14ac:dyDescent="0.2">
      <c r="A24" s="2" t="s">
        <v>31</v>
      </c>
      <c r="B24" s="7">
        <v>68308</v>
      </c>
      <c r="C24" s="7">
        <v>700</v>
      </c>
    </row>
    <row r="25" spans="1:3" x14ac:dyDescent="0.2">
      <c r="A25" s="2" t="s">
        <v>32</v>
      </c>
      <c r="B25" s="7">
        <v>26862</v>
      </c>
      <c r="C25" s="7">
        <v>1218</v>
      </c>
    </row>
    <row r="26" spans="1:3" x14ac:dyDescent="0.2">
      <c r="A26" s="2" t="s">
        <v>33</v>
      </c>
      <c r="B26" s="7">
        <v>21567</v>
      </c>
      <c r="C26" s="7">
        <v>280</v>
      </c>
    </row>
    <row r="27" spans="1:3" x14ac:dyDescent="0.2">
      <c r="A27" s="2" t="s">
        <v>34</v>
      </c>
      <c r="B27" s="7">
        <v>157470</v>
      </c>
      <c r="C27" s="7">
        <v>11012</v>
      </c>
    </row>
    <row r="28" spans="1:3" x14ac:dyDescent="0.2">
      <c r="A28" s="2" t="s">
        <v>35</v>
      </c>
      <c r="B28" s="7">
        <v>22544</v>
      </c>
      <c r="C28" s="7">
        <v>518</v>
      </c>
    </row>
    <row r="29" spans="1:3" x14ac:dyDescent="0.2">
      <c r="A29" s="2" t="s">
        <v>1</v>
      </c>
      <c r="B29" s="7">
        <v>72622</v>
      </c>
      <c r="C29" s="7">
        <v>1629</v>
      </c>
    </row>
    <row r="30" spans="1:3" x14ac:dyDescent="0.2">
      <c r="A30" s="2" t="s">
        <v>2</v>
      </c>
      <c r="B30" s="7">
        <v>35225</v>
      </c>
      <c r="C30" s="7">
        <v>891</v>
      </c>
    </row>
    <row r="31" spans="1:3" x14ac:dyDescent="0.2">
      <c r="A31" s="2" t="s">
        <v>3</v>
      </c>
      <c r="B31" s="7">
        <v>26133</v>
      </c>
      <c r="C31" s="7">
        <v>856</v>
      </c>
    </row>
    <row r="32" spans="1:3" x14ac:dyDescent="0.2">
      <c r="A32" s="2" t="s">
        <v>4</v>
      </c>
      <c r="B32" s="7">
        <v>28307</v>
      </c>
      <c r="C32" s="7">
        <v>572</v>
      </c>
    </row>
    <row r="33" spans="1:3" x14ac:dyDescent="0.2">
      <c r="A33" s="2" t="s">
        <v>5</v>
      </c>
      <c r="B33" s="7">
        <v>46082</v>
      </c>
      <c r="C33" s="7">
        <v>1232</v>
      </c>
    </row>
    <row r="34" spans="1:3" x14ac:dyDescent="0.2">
      <c r="A34" s="2" t="s">
        <v>6</v>
      </c>
      <c r="B34" s="7">
        <v>71337</v>
      </c>
      <c r="C34" s="7">
        <v>2799</v>
      </c>
    </row>
    <row r="35" spans="1:3" x14ac:dyDescent="0.2">
      <c r="A35" s="2" t="s">
        <v>7</v>
      </c>
      <c r="B35" s="7">
        <v>22261</v>
      </c>
      <c r="C35" s="7">
        <v>850</v>
      </c>
    </row>
    <row r="36" spans="1:3" x14ac:dyDescent="0.2">
      <c r="A36" s="2" t="s">
        <v>8</v>
      </c>
      <c r="B36" s="7">
        <v>41763</v>
      </c>
      <c r="C36" s="7">
        <v>1026</v>
      </c>
    </row>
    <row r="37" spans="1:3" x14ac:dyDescent="0.2">
      <c r="A37" s="2" t="s">
        <v>9</v>
      </c>
      <c r="B37" s="7">
        <v>12456</v>
      </c>
      <c r="C37" s="7">
        <v>255</v>
      </c>
    </row>
    <row r="38" spans="1:3" x14ac:dyDescent="0.2">
      <c r="A38" s="2" t="s">
        <v>10</v>
      </c>
      <c r="B38" s="7">
        <v>72036</v>
      </c>
      <c r="C38" s="7">
        <v>2187</v>
      </c>
    </row>
    <row r="39" spans="1:3" x14ac:dyDescent="0.2">
      <c r="A39" s="2" t="s">
        <v>11</v>
      </c>
      <c r="B39" s="7">
        <v>21967</v>
      </c>
      <c r="C39" s="7">
        <v>1052</v>
      </c>
    </row>
    <row r="40" spans="1:3" x14ac:dyDescent="0.2">
      <c r="A40" s="2" t="s">
        <v>12</v>
      </c>
      <c r="B40" s="7">
        <v>15003</v>
      </c>
      <c r="C40" s="7">
        <v>95</v>
      </c>
    </row>
    <row r="41" spans="1:3" x14ac:dyDescent="0.2">
      <c r="A41" s="2" t="s">
        <v>13</v>
      </c>
      <c r="B41" s="7">
        <v>750</v>
      </c>
      <c r="C41" s="7">
        <v>17</v>
      </c>
    </row>
    <row r="42" spans="1:3" x14ac:dyDescent="0.2">
      <c r="A42" s="2" t="s">
        <v>14</v>
      </c>
      <c r="B42" s="7">
        <v>2</v>
      </c>
      <c r="C42" s="7">
        <v>1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1989452</v>
      </c>
      <c r="C44" s="9">
        <f>SUM(C8:C43)</f>
        <v>225994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workbookViewId="0">
      <selection activeCell="B4" sqref="B4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G44"/>
  <sheetViews>
    <sheetView showGridLines="0" workbookViewId="0">
      <selection activeCell="F44" sqref="F44"/>
    </sheetView>
  </sheetViews>
  <sheetFormatPr baseColWidth="10" defaultRowHeight="12" x14ac:dyDescent="0.2"/>
  <cols>
    <col min="1" max="1" width="13.875" bestFit="1" customWidth="1"/>
    <col min="2" max="2" width="21.75" bestFit="1" customWidth="1"/>
    <col min="3" max="3" width="15.375" bestFit="1" customWidth="1"/>
    <col min="7" max="7" width="13.625" bestFit="1" customWidth="1"/>
  </cols>
  <sheetData>
    <row r="5" spans="1:3" x14ac:dyDescent="0.2">
      <c r="A5" s="1"/>
      <c r="B5" s="16" t="s">
        <v>38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63</v>
      </c>
      <c r="C8" s="4" t="s">
        <v>64</v>
      </c>
    </row>
    <row r="9" spans="1:3" x14ac:dyDescent="0.2">
      <c r="A9" s="2" t="s">
        <v>16</v>
      </c>
      <c r="B9" s="7">
        <v>4153</v>
      </c>
      <c r="C9" s="7">
        <v>13698</v>
      </c>
    </row>
    <row r="10" spans="1:3" x14ac:dyDescent="0.2">
      <c r="A10" s="2" t="s">
        <v>17</v>
      </c>
      <c r="B10" s="7">
        <v>11202</v>
      </c>
      <c r="C10" s="7">
        <v>40620</v>
      </c>
    </row>
    <row r="11" spans="1:3" x14ac:dyDescent="0.2">
      <c r="A11" s="2" t="s">
        <v>18</v>
      </c>
      <c r="B11" s="7">
        <v>2070</v>
      </c>
      <c r="C11" s="7">
        <v>5867</v>
      </c>
    </row>
    <row r="12" spans="1:3" x14ac:dyDescent="0.2">
      <c r="A12" s="2" t="s">
        <v>19</v>
      </c>
      <c r="B12" s="7">
        <v>1499</v>
      </c>
      <c r="C12" s="7">
        <v>4609</v>
      </c>
    </row>
    <row r="13" spans="1:3" x14ac:dyDescent="0.2">
      <c r="A13" s="2" t="s">
        <v>20</v>
      </c>
      <c r="B13" s="7">
        <v>12990</v>
      </c>
      <c r="C13" s="7">
        <v>41658</v>
      </c>
    </row>
    <row r="14" spans="1:3" x14ac:dyDescent="0.2">
      <c r="A14" s="2" t="s">
        <v>21</v>
      </c>
      <c r="B14" s="7">
        <v>1747</v>
      </c>
      <c r="C14" s="7">
        <v>6719</v>
      </c>
    </row>
    <row r="15" spans="1:3" x14ac:dyDescent="0.2">
      <c r="A15" s="2" t="s">
        <v>22</v>
      </c>
      <c r="B15" s="7">
        <v>4238</v>
      </c>
      <c r="C15" s="7">
        <v>12087</v>
      </c>
    </row>
    <row r="16" spans="1:3" x14ac:dyDescent="0.2">
      <c r="A16" s="2" t="s">
        <v>23</v>
      </c>
      <c r="B16" s="7">
        <v>15249</v>
      </c>
      <c r="C16" s="7">
        <v>54949</v>
      </c>
    </row>
    <row r="17" spans="1:3" x14ac:dyDescent="0.2">
      <c r="A17" s="2" t="s">
        <v>24</v>
      </c>
      <c r="B17" s="7">
        <v>24843</v>
      </c>
      <c r="C17" s="7">
        <v>110919</v>
      </c>
    </row>
    <row r="18" spans="1:3" x14ac:dyDescent="0.2">
      <c r="A18" s="2" t="s">
        <v>25</v>
      </c>
      <c r="B18" s="7">
        <v>5872</v>
      </c>
      <c r="C18" s="7">
        <v>15069</v>
      </c>
    </row>
    <row r="19" spans="1:3" x14ac:dyDescent="0.2">
      <c r="A19" s="2" t="s">
        <v>26</v>
      </c>
      <c r="B19" s="7">
        <v>16089</v>
      </c>
      <c r="C19" s="7">
        <v>58312</v>
      </c>
    </row>
    <row r="20" spans="1:3" x14ac:dyDescent="0.2">
      <c r="A20" s="2" t="s">
        <v>27</v>
      </c>
      <c r="B20" s="7">
        <v>3881</v>
      </c>
      <c r="C20" s="7">
        <v>11860</v>
      </c>
    </row>
    <row r="21" spans="1:3" x14ac:dyDescent="0.2">
      <c r="A21" s="2" t="s">
        <v>28</v>
      </c>
      <c r="B21" s="7">
        <v>4508</v>
      </c>
      <c r="C21" s="7">
        <v>12956</v>
      </c>
    </row>
    <row r="22" spans="1:3" x14ac:dyDescent="0.2">
      <c r="A22" s="2" t="s">
        <v>29</v>
      </c>
      <c r="B22" s="7">
        <v>22641</v>
      </c>
      <c r="C22" s="7">
        <v>73880</v>
      </c>
    </row>
    <row r="23" spans="1:3" x14ac:dyDescent="0.2">
      <c r="A23" s="2" t="s">
        <v>30</v>
      </c>
      <c r="B23" s="7">
        <v>30251</v>
      </c>
      <c r="C23" s="7">
        <v>102495</v>
      </c>
    </row>
    <row r="24" spans="1:3" x14ac:dyDescent="0.2">
      <c r="A24" s="2" t="s">
        <v>31</v>
      </c>
      <c r="B24" s="7">
        <v>8639</v>
      </c>
      <c r="C24" s="7">
        <v>20862</v>
      </c>
    </row>
    <row r="25" spans="1:3" x14ac:dyDescent="0.2">
      <c r="A25" s="2" t="s">
        <v>32</v>
      </c>
      <c r="B25" s="7">
        <v>3665</v>
      </c>
      <c r="C25" s="7">
        <v>13904</v>
      </c>
    </row>
    <row r="26" spans="1:3" x14ac:dyDescent="0.2">
      <c r="A26" s="2" t="s">
        <v>33</v>
      </c>
      <c r="B26" s="7">
        <v>2464</v>
      </c>
      <c r="C26" s="7">
        <v>7281</v>
      </c>
    </row>
    <row r="27" spans="1:3" x14ac:dyDescent="0.2">
      <c r="A27" s="2" t="s">
        <v>34</v>
      </c>
      <c r="B27" s="7">
        <v>160945</v>
      </c>
      <c r="C27" s="7">
        <v>1072310</v>
      </c>
    </row>
    <row r="28" spans="1:3" x14ac:dyDescent="0.2">
      <c r="A28" s="2" t="s">
        <v>35</v>
      </c>
      <c r="B28" s="7">
        <v>3491</v>
      </c>
      <c r="C28" s="7">
        <v>11441</v>
      </c>
    </row>
    <row r="29" spans="1:3" x14ac:dyDescent="0.2">
      <c r="A29" s="2" t="s">
        <v>1</v>
      </c>
      <c r="B29" s="7">
        <v>9820</v>
      </c>
      <c r="C29" s="7">
        <v>33466</v>
      </c>
    </row>
    <row r="30" spans="1:3" x14ac:dyDescent="0.2">
      <c r="A30" s="2" t="s">
        <v>2</v>
      </c>
      <c r="B30" s="7">
        <v>5214</v>
      </c>
      <c r="C30" s="7">
        <v>17228</v>
      </c>
    </row>
    <row r="31" spans="1:3" x14ac:dyDescent="0.2">
      <c r="A31" s="2" t="s">
        <v>3</v>
      </c>
      <c r="B31" s="7">
        <v>3200</v>
      </c>
      <c r="C31" s="7">
        <v>8091</v>
      </c>
    </row>
    <row r="32" spans="1:3" x14ac:dyDescent="0.2">
      <c r="A32" s="2" t="s">
        <v>4</v>
      </c>
      <c r="B32" s="7">
        <v>5486</v>
      </c>
      <c r="C32" s="7">
        <v>18678</v>
      </c>
    </row>
    <row r="33" spans="1:7" x14ac:dyDescent="0.2">
      <c r="A33" s="2" t="s">
        <v>5</v>
      </c>
      <c r="B33" s="7">
        <v>10130</v>
      </c>
      <c r="C33" s="7">
        <v>32014</v>
      </c>
    </row>
    <row r="34" spans="1:7" x14ac:dyDescent="0.2">
      <c r="A34" s="2" t="s">
        <v>6</v>
      </c>
      <c r="B34" s="7">
        <v>9613</v>
      </c>
      <c r="C34" s="7">
        <v>30528</v>
      </c>
    </row>
    <row r="35" spans="1:7" x14ac:dyDescent="0.2">
      <c r="A35" s="2" t="s">
        <v>7</v>
      </c>
      <c r="B35" s="7">
        <v>3349</v>
      </c>
      <c r="C35" s="7">
        <v>8276</v>
      </c>
    </row>
    <row r="36" spans="1:7" x14ac:dyDescent="0.2">
      <c r="A36" s="2" t="s">
        <v>8</v>
      </c>
      <c r="B36" s="7">
        <v>8961</v>
      </c>
      <c r="C36" s="7">
        <v>33204</v>
      </c>
    </row>
    <row r="37" spans="1:7" x14ac:dyDescent="0.2">
      <c r="A37" s="2" t="s">
        <v>9</v>
      </c>
      <c r="B37" s="7">
        <v>2129</v>
      </c>
      <c r="C37" s="7">
        <v>3865</v>
      </c>
    </row>
    <row r="38" spans="1:7" x14ac:dyDescent="0.2">
      <c r="A38" s="2" t="s">
        <v>10</v>
      </c>
      <c r="B38" s="7">
        <v>15209</v>
      </c>
      <c r="C38" s="7">
        <v>56540</v>
      </c>
    </row>
    <row r="39" spans="1:7" x14ac:dyDescent="0.2">
      <c r="A39" s="2" t="s">
        <v>11</v>
      </c>
      <c r="B39" s="7">
        <v>4465</v>
      </c>
      <c r="C39" s="7">
        <v>15926</v>
      </c>
    </row>
    <row r="40" spans="1:7" x14ac:dyDescent="0.2">
      <c r="A40" s="2" t="s">
        <v>12</v>
      </c>
      <c r="B40" s="7">
        <v>3125</v>
      </c>
      <c r="C40" s="7">
        <v>8610</v>
      </c>
    </row>
    <row r="41" spans="1:7" x14ac:dyDescent="0.2">
      <c r="A41" s="2" t="s">
        <v>13</v>
      </c>
      <c r="B41" s="7">
        <v>5</v>
      </c>
      <c r="C41" s="7">
        <v>4</v>
      </c>
    </row>
    <row r="42" spans="1:7" x14ac:dyDescent="0.2">
      <c r="A42" s="2" t="s">
        <v>14</v>
      </c>
      <c r="B42" s="7">
        <v>0</v>
      </c>
      <c r="C42" s="7">
        <v>0</v>
      </c>
    </row>
    <row r="43" spans="1:7" x14ac:dyDescent="0.2">
      <c r="A43" s="2" t="s">
        <v>42</v>
      </c>
      <c r="B43" s="7">
        <v>0</v>
      </c>
      <c r="C43" s="7">
        <v>0</v>
      </c>
      <c r="F43" s="14"/>
      <c r="G43" s="14"/>
    </row>
    <row r="44" spans="1:7" x14ac:dyDescent="0.2">
      <c r="A44" s="3" t="s">
        <v>55</v>
      </c>
      <c r="B44" s="9">
        <f>SUM(B8:B43)</f>
        <v>421143</v>
      </c>
      <c r="C44" s="9">
        <f>SUM(C8:C43)</f>
        <v>1957926</v>
      </c>
      <c r="E44" s="14"/>
      <c r="F44" s="15">
        <f>+Vida!B44+'Accidentes Personales'!B44+'Gastos Médicos'!B44+Salud!B44+'Responsabilidad Civil'!B44+'Transportes de Mercancías'!B44+Cascos!B44+'Cascos Aeronaves'!B44+'Cascos Embarcaciones'!B44+Incendio!B44+Terremoto!B44+'Fenómenos Hidrometeorológicos'!B44+'Agrícola y de animales'!B44+Agrícola!B44+Pecuario!B44+Automóviles!B44+Multipólizas!B44+Crédito!B44+'Crédito a la Vivienda'!B44+'Garantía Financiera'!B44+'Diversos Misceláneos'!B44+'Diversos Ramos Técnicos'!B44+Caución!B44+Pensiones!B44</f>
        <v>642633536</v>
      </c>
      <c r="G44" s="15">
        <f>+Vida!C44+'Accidentes Personales'!C44+'Gastos Médicos'!C44+Salud!C44+'Responsabilidad Civil'!C44+'Transportes de Mercancías'!C44+Cascos!C44+'Cascos Aeronaves'!C44+'Cascos Embarcaciones'!C44+Incendio!C44+Terremoto!C44+'Fenómenos Hidrometeorológicos'!C44+'Agrícola y de animales'!C44+Agrícola!C44+Pecuario!C44+Automóviles!C44+Multipólizas!C44+Crédito!C44+'Crédito a la Vivienda'!C44+'Garantía Financiera'!C44+'Diversos Misceláneos'!C44+'Diversos Ramos Técnicos'!C44+Caución!C44+Pensiones!C44</f>
        <v>9627138</v>
      </c>
    </row>
  </sheetData>
  <mergeCells count="1">
    <mergeCell ref="B5:C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9" bestFit="1" customWidth="1"/>
    <col min="3" max="3" width="10" bestFit="1" customWidth="1"/>
  </cols>
  <sheetData>
    <row r="5" spans="1:3" x14ac:dyDescent="0.2">
      <c r="A5" s="1"/>
      <c r="B5" s="16" t="s">
        <v>39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143034</v>
      </c>
      <c r="C9" s="7">
        <v>8077</v>
      </c>
    </row>
    <row r="10" spans="1:3" x14ac:dyDescent="0.2">
      <c r="A10" s="2" t="s">
        <v>17</v>
      </c>
      <c r="B10" s="7">
        <v>346372</v>
      </c>
      <c r="C10" s="7">
        <v>16931</v>
      </c>
    </row>
    <row r="11" spans="1:3" x14ac:dyDescent="0.2">
      <c r="A11" s="2" t="s">
        <v>18</v>
      </c>
      <c r="B11" s="7">
        <v>76867</v>
      </c>
      <c r="C11" s="7">
        <v>992</v>
      </c>
    </row>
    <row r="12" spans="1:3" x14ac:dyDescent="0.2">
      <c r="A12" s="2" t="s">
        <v>19</v>
      </c>
      <c r="B12" s="7">
        <v>39800</v>
      </c>
      <c r="C12" s="7">
        <v>807</v>
      </c>
    </row>
    <row r="13" spans="1:3" x14ac:dyDescent="0.2">
      <c r="A13" s="2" t="s">
        <v>20</v>
      </c>
      <c r="B13" s="7">
        <v>361085</v>
      </c>
      <c r="C13" s="7">
        <v>26120</v>
      </c>
    </row>
    <row r="14" spans="1:3" x14ac:dyDescent="0.2">
      <c r="A14" s="2" t="s">
        <v>21</v>
      </c>
      <c r="B14" s="7">
        <v>58229</v>
      </c>
      <c r="C14" s="7">
        <v>1239</v>
      </c>
    </row>
    <row r="15" spans="1:3" x14ac:dyDescent="0.2">
      <c r="A15" s="2" t="s">
        <v>22</v>
      </c>
      <c r="B15" s="7">
        <v>93164</v>
      </c>
      <c r="C15" s="7">
        <v>1827</v>
      </c>
    </row>
    <row r="16" spans="1:3" x14ac:dyDescent="0.2">
      <c r="A16" s="2" t="s">
        <v>23</v>
      </c>
      <c r="B16" s="7">
        <v>479763</v>
      </c>
      <c r="C16" s="7">
        <v>19985</v>
      </c>
    </row>
    <row r="17" spans="1:3" x14ac:dyDescent="0.2">
      <c r="A17" s="2" t="s">
        <v>24</v>
      </c>
      <c r="B17" s="7">
        <v>4743332</v>
      </c>
      <c r="C17" s="7">
        <v>249231</v>
      </c>
    </row>
    <row r="18" spans="1:3" x14ac:dyDescent="0.2">
      <c r="A18" s="2" t="s">
        <v>25</v>
      </c>
      <c r="B18" s="7">
        <v>70703</v>
      </c>
      <c r="C18" s="7">
        <v>2115</v>
      </c>
    </row>
    <row r="19" spans="1:3" x14ac:dyDescent="0.2">
      <c r="A19" s="2" t="s">
        <v>26</v>
      </c>
      <c r="B19" s="7">
        <v>384177</v>
      </c>
      <c r="C19" s="7">
        <v>21068</v>
      </c>
    </row>
    <row r="20" spans="1:3" x14ac:dyDescent="0.2">
      <c r="A20" s="2" t="s">
        <v>27</v>
      </c>
      <c r="B20" s="7">
        <v>77826</v>
      </c>
      <c r="C20" s="7">
        <v>1773</v>
      </c>
    </row>
    <row r="21" spans="1:3" x14ac:dyDescent="0.2">
      <c r="A21" s="2" t="s">
        <v>28</v>
      </c>
      <c r="B21" s="7">
        <v>91242</v>
      </c>
      <c r="C21" s="7">
        <v>2028</v>
      </c>
    </row>
    <row r="22" spans="1:3" x14ac:dyDescent="0.2">
      <c r="A22" s="2" t="s">
        <v>29</v>
      </c>
      <c r="B22" s="7">
        <v>846081</v>
      </c>
      <c r="C22" s="7">
        <v>54440</v>
      </c>
    </row>
    <row r="23" spans="1:3" x14ac:dyDescent="0.2">
      <c r="A23" s="2" t="s">
        <v>30</v>
      </c>
      <c r="B23" s="7">
        <v>889330</v>
      </c>
      <c r="C23" s="7">
        <v>45906</v>
      </c>
    </row>
    <row r="24" spans="1:3" x14ac:dyDescent="0.2">
      <c r="A24" s="2" t="s">
        <v>31</v>
      </c>
      <c r="B24" s="7">
        <v>176598</v>
      </c>
      <c r="C24" s="7">
        <v>5264</v>
      </c>
    </row>
    <row r="25" spans="1:3" x14ac:dyDescent="0.2">
      <c r="A25" s="2" t="s">
        <v>32</v>
      </c>
      <c r="B25" s="7">
        <v>96348</v>
      </c>
      <c r="C25" s="7">
        <v>3414</v>
      </c>
    </row>
    <row r="26" spans="1:3" x14ac:dyDescent="0.2">
      <c r="A26" s="2" t="s">
        <v>33</v>
      </c>
      <c r="B26" s="7">
        <v>56011</v>
      </c>
      <c r="C26" s="7">
        <v>1234</v>
      </c>
    </row>
    <row r="27" spans="1:3" x14ac:dyDescent="0.2">
      <c r="A27" s="2" t="s">
        <v>34</v>
      </c>
      <c r="B27" s="7">
        <v>1586398</v>
      </c>
      <c r="C27" s="7">
        <v>79530</v>
      </c>
    </row>
    <row r="28" spans="1:3" x14ac:dyDescent="0.2">
      <c r="A28" s="2" t="s">
        <v>35</v>
      </c>
      <c r="B28" s="7">
        <v>76345</v>
      </c>
      <c r="C28" s="7">
        <v>1036</v>
      </c>
    </row>
    <row r="29" spans="1:3" x14ac:dyDescent="0.2">
      <c r="A29" s="2" t="s">
        <v>1</v>
      </c>
      <c r="B29" s="7">
        <v>318646</v>
      </c>
      <c r="C29" s="7">
        <v>15844</v>
      </c>
    </row>
    <row r="30" spans="1:3" x14ac:dyDescent="0.2">
      <c r="A30" s="2" t="s">
        <v>2</v>
      </c>
      <c r="B30" s="7">
        <v>275681</v>
      </c>
      <c r="C30" s="7">
        <v>21018</v>
      </c>
    </row>
    <row r="31" spans="1:3" x14ac:dyDescent="0.2">
      <c r="A31" s="2" t="s">
        <v>3</v>
      </c>
      <c r="B31" s="7">
        <v>145506</v>
      </c>
      <c r="C31" s="7">
        <v>4557</v>
      </c>
    </row>
    <row r="32" spans="1:3" x14ac:dyDescent="0.2">
      <c r="A32" s="2" t="s">
        <v>4</v>
      </c>
      <c r="B32" s="7">
        <v>195122</v>
      </c>
      <c r="C32" s="7">
        <v>11047</v>
      </c>
    </row>
    <row r="33" spans="1:3" x14ac:dyDescent="0.2">
      <c r="A33" s="2" t="s">
        <v>5</v>
      </c>
      <c r="B33" s="7">
        <v>161438</v>
      </c>
      <c r="C33" s="7">
        <v>5186</v>
      </c>
    </row>
    <row r="34" spans="1:3" x14ac:dyDescent="0.2">
      <c r="A34" s="2" t="s">
        <v>6</v>
      </c>
      <c r="B34" s="7">
        <v>263095</v>
      </c>
      <c r="C34" s="7">
        <v>9737</v>
      </c>
    </row>
    <row r="35" spans="1:3" x14ac:dyDescent="0.2">
      <c r="A35" s="2" t="s">
        <v>7</v>
      </c>
      <c r="B35" s="7">
        <v>89837</v>
      </c>
      <c r="C35" s="7">
        <v>3367</v>
      </c>
    </row>
    <row r="36" spans="1:3" x14ac:dyDescent="0.2">
      <c r="A36" s="2" t="s">
        <v>8</v>
      </c>
      <c r="B36" s="7">
        <v>286709</v>
      </c>
      <c r="C36" s="7">
        <v>14452</v>
      </c>
    </row>
    <row r="37" spans="1:3" x14ac:dyDescent="0.2">
      <c r="A37" s="2" t="s">
        <v>9</v>
      </c>
      <c r="B37" s="7">
        <v>34797</v>
      </c>
      <c r="C37" s="7">
        <v>580</v>
      </c>
    </row>
    <row r="38" spans="1:3" x14ac:dyDescent="0.2">
      <c r="A38" s="2" t="s">
        <v>10</v>
      </c>
      <c r="B38" s="7">
        <v>241936</v>
      </c>
      <c r="C38" s="7">
        <v>6318</v>
      </c>
    </row>
    <row r="39" spans="1:3" x14ac:dyDescent="0.2">
      <c r="A39" s="2" t="s">
        <v>11</v>
      </c>
      <c r="B39" s="7">
        <v>123674</v>
      </c>
      <c r="C39" s="7">
        <v>9468</v>
      </c>
    </row>
    <row r="40" spans="1:3" x14ac:dyDescent="0.2">
      <c r="A40" s="2" t="s">
        <v>12</v>
      </c>
      <c r="B40" s="7">
        <v>43453</v>
      </c>
      <c r="C40" s="7">
        <v>1982</v>
      </c>
    </row>
    <row r="41" spans="1:3" x14ac:dyDescent="0.2">
      <c r="A41" s="2" t="s">
        <v>13</v>
      </c>
      <c r="B41" s="7">
        <v>1672</v>
      </c>
      <c r="C41" s="7">
        <v>5987</v>
      </c>
    </row>
    <row r="42" spans="1:3" x14ac:dyDescent="0.2">
      <c r="A42" s="2" t="s">
        <v>14</v>
      </c>
      <c r="B42" s="7">
        <v>0</v>
      </c>
      <c r="C42" s="7">
        <v>1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12874271</v>
      </c>
      <c r="C44" s="9">
        <f>SUM(C8:C43)</f>
        <v>652561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>
      <selection activeCell="B8" sqref="B8"/>
    </sheetView>
  </sheetViews>
  <sheetFormatPr baseColWidth="10" defaultRowHeight="12" x14ac:dyDescent="0.2"/>
  <cols>
    <col min="1" max="1" width="13.875" bestFit="1" customWidth="1"/>
    <col min="2" max="2" width="18.75" bestFit="1" customWidth="1"/>
    <col min="3" max="3" width="17.75" bestFit="1" customWidth="1"/>
  </cols>
  <sheetData>
    <row r="5" spans="1:3" x14ac:dyDescent="0.2">
      <c r="A5" s="1"/>
      <c r="B5" s="16" t="s">
        <v>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59</v>
      </c>
    </row>
    <row r="9" spans="1:3" x14ac:dyDescent="0.2">
      <c r="A9" s="2" t="s">
        <v>16</v>
      </c>
      <c r="B9" s="7">
        <v>6818</v>
      </c>
      <c r="C9" s="7">
        <v>2241</v>
      </c>
    </row>
    <row r="10" spans="1:3" x14ac:dyDescent="0.2">
      <c r="A10" s="2" t="s">
        <v>17</v>
      </c>
      <c r="B10" s="7">
        <v>68362</v>
      </c>
      <c r="C10" s="7">
        <v>43686</v>
      </c>
    </row>
    <row r="11" spans="1:3" x14ac:dyDescent="0.2">
      <c r="A11" s="2" t="s">
        <v>18</v>
      </c>
      <c r="B11" s="7">
        <v>4184</v>
      </c>
      <c r="C11" s="7">
        <v>738</v>
      </c>
    </row>
    <row r="12" spans="1:3" x14ac:dyDescent="0.2">
      <c r="A12" s="2" t="s">
        <v>19</v>
      </c>
      <c r="B12" s="7">
        <v>1228</v>
      </c>
      <c r="C12" s="7">
        <v>1009</v>
      </c>
    </row>
    <row r="13" spans="1:3" x14ac:dyDescent="0.2">
      <c r="A13" s="2" t="s">
        <v>20</v>
      </c>
      <c r="B13" s="7">
        <v>30916</v>
      </c>
      <c r="C13" s="7">
        <v>8587</v>
      </c>
    </row>
    <row r="14" spans="1:3" x14ac:dyDescent="0.2">
      <c r="A14" s="2" t="s">
        <v>21</v>
      </c>
      <c r="B14" s="7">
        <v>3237</v>
      </c>
      <c r="C14" s="7">
        <v>491</v>
      </c>
    </row>
    <row r="15" spans="1:3" x14ac:dyDescent="0.2">
      <c r="A15" s="2" t="s">
        <v>22</v>
      </c>
      <c r="B15" s="7">
        <v>2083</v>
      </c>
      <c r="C15" s="7">
        <v>669</v>
      </c>
    </row>
    <row r="16" spans="1:3" x14ac:dyDescent="0.2">
      <c r="A16" s="2" t="s">
        <v>23</v>
      </c>
      <c r="B16" s="7">
        <v>35611</v>
      </c>
      <c r="C16" s="7">
        <v>12379</v>
      </c>
    </row>
    <row r="17" spans="1:3" x14ac:dyDescent="0.2">
      <c r="A17" s="2" t="s">
        <v>24</v>
      </c>
      <c r="B17" s="7">
        <v>517075</v>
      </c>
      <c r="C17" s="7">
        <v>228506</v>
      </c>
    </row>
    <row r="18" spans="1:3" x14ac:dyDescent="0.2">
      <c r="A18" s="2" t="s">
        <v>25</v>
      </c>
      <c r="B18" s="7">
        <v>10020</v>
      </c>
      <c r="C18" s="7">
        <v>1644</v>
      </c>
    </row>
    <row r="19" spans="1:3" x14ac:dyDescent="0.2">
      <c r="A19" s="2" t="s">
        <v>26</v>
      </c>
      <c r="B19" s="7">
        <v>28732</v>
      </c>
      <c r="C19" s="7">
        <v>10217</v>
      </c>
    </row>
    <row r="20" spans="1:3" x14ac:dyDescent="0.2">
      <c r="A20" s="2" t="s">
        <v>27</v>
      </c>
      <c r="B20" s="7">
        <v>1530</v>
      </c>
      <c r="C20" s="7">
        <v>1038</v>
      </c>
    </row>
    <row r="21" spans="1:3" x14ac:dyDescent="0.2">
      <c r="A21" s="2" t="s">
        <v>28</v>
      </c>
      <c r="B21" s="7">
        <v>4274</v>
      </c>
      <c r="C21" s="7">
        <v>865</v>
      </c>
    </row>
    <row r="22" spans="1:3" x14ac:dyDescent="0.2">
      <c r="A22" s="2" t="s">
        <v>29</v>
      </c>
      <c r="B22" s="7">
        <v>84251</v>
      </c>
      <c r="C22" s="7">
        <v>28839</v>
      </c>
    </row>
    <row r="23" spans="1:3" x14ac:dyDescent="0.2">
      <c r="A23" s="2" t="s">
        <v>30</v>
      </c>
      <c r="B23" s="7">
        <v>51817</v>
      </c>
      <c r="C23" s="7">
        <v>20890</v>
      </c>
    </row>
    <row r="24" spans="1:3" x14ac:dyDescent="0.2">
      <c r="A24" s="2" t="s">
        <v>31</v>
      </c>
      <c r="B24" s="7">
        <v>8335</v>
      </c>
      <c r="C24" s="7">
        <v>3341</v>
      </c>
    </row>
    <row r="25" spans="1:3" x14ac:dyDescent="0.2">
      <c r="A25" s="2" t="s">
        <v>32</v>
      </c>
      <c r="B25" s="7">
        <v>5085</v>
      </c>
      <c r="C25" s="7">
        <v>2184</v>
      </c>
    </row>
    <row r="26" spans="1:3" x14ac:dyDescent="0.2">
      <c r="A26" s="2" t="s">
        <v>33</v>
      </c>
      <c r="B26" s="7">
        <v>3872</v>
      </c>
      <c r="C26" s="7">
        <v>883</v>
      </c>
    </row>
    <row r="27" spans="1:3" x14ac:dyDescent="0.2">
      <c r="A27" s="2" t="s">
        <v>34</v>
      </c>
      <c r="B27" s="7">
        <v>117977</v>
      </c>
      <c r="C27" s="7">
        <v>138323</v>
      </c>
    </row>
    <row r="28" spans="1:3" x14ac:dyDescent="0.2">
      <c r="A28" s="2" t="s">
        <v>35</v>
      </c>
      <c r="B28" s="7">
        <v>3254</v>
      </c>
      <c r="C28" s="7">
        <v>946</v>
      </c>
    </row>
    <row r="29" spans="1:3" x14ac:dyDescent="0.2">
      <c r="A29" s="2" t="s">
        <v>1</v>
      </c>
      <c r="B29" s="7">
        <v>13342</v>
      </c>
      <c r="C29" s="7">
        <v>4158</v>
      </c>
    </row>
    <row r="30" spans="1:3" x14ac:dyDescent="0.2">
      <c r="A30" s="2" t="s">
        <v>2</v>
      </c>
      <c r="B30" s="7">
        <v>31375</v>
      </c>
      <c r="C30" s="7">
        <v>8780</v>
      </c>
    </row>
    <row r="31" spans="1:3" x14ac:dyDescent="0.2">
      <c r="A31" s="2" t="s">
        <v>3</v>
      </c>
      <c r="B31" s="7">
        <v>5484</v>
      </c>
      <c r="C31" s="7">
        <v>1678</v>
      </c>
    </row>
    <row r="32" spans="1:3" x14ac:dyDescent="0.2">
      <c r="A32" s="2" t="s">
        <v>4</v>
      </c>
      <c r="B32" s="7">
        <v>14382</v>
      </c>
      <c r="C32" s="7">
        <v>2842</v>
      </c>
    </row>
    <row r="33" spans="1:3" x14ac:dyDescent="0.2">
      <c r="A33" s="2" t="s">
        <v>5</v>
      </c>
      <c r="B33" s="7">
        <v>10733</v>
      </c>
      <c r="C33" s="7">
        <v>1887</v>
      </c>
    </row>
    <row r="34" spans="1:3" x14ac:dyDescent="0.2">
      <c r="A34" s="2" t="s">
        <v>6</v>
      </c>
      <c r="B34" s="7">
        <v>35054</v>
      </c>
      <c r="C34" s="7">
        <v>78816</v>
      </c>
    </row>
    <row r="35" spans="1:3" x14ac:dyDescent="0.2">
      <c r="A35" s="2" t="s">
        <v>7</v>
      </c>
      <c r="B35" s="7">
        <v>4412</v>
      </c>
      <c r="C35" s="7">
        <v>4097</v>
      </c>
    </row>
    <row r="36" spans="1:3" x14ac:dyDescent="0.2">
      <c r="A36" s="2" t="s">
        <v>8</v>
      </c>
      <c r="B36" s="7">
        <v>8979</v>
      </c>
      <c r="C36" s="7">
        <v>5291</v>
      </c>
    </row>
    <row r="37" spans="1:3" x14ac:dyDescent="0.2">
      <c r="A37" s="2" t="s">
        <v>9</v>
      </c>
      <c r="B37" s="7">
        <v>753</v>
      </c>
      <c r="C37" s="7">
        <v>322</v>
      </c>
    </row>
    <row r="38" spans="1:3" x14ac:dyDescent="0.2">
      <c r="A38" s="2" t="s">
        <v>10</v>
      </c>
      <c r="B38" s="7">
        <v>8795</v>
      </c>
      <c r="C38" s="7">
        <v>4419</v>
      </c>
    </row>
    <row r="39" spans="1:3" x14ac:dyDescent="0.2">
      <c r="A39" s="2" t="s">
        <v>11</v>
      </c>
      <c r="B39" s="7">
        <v>7183</v>
      </c>
      <c r="C39" s="7">
        <v>6083</v>
      </c>
    </row>
    <row r="40" spans="1:3" x14ac:dyDescent="0.2">
      <c r="A40" s="2" t="s">
        <v>12</v>
      </c>
      <c r="B40" s="7">
        <v>1135</v>
      </c>
      <c r="C40" s="7">
        <v>633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1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1130288</v>
      </c>
      <c r="C44" s="9">
        <f>SUM(C8:C43)</f>
        <v>626483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>
      <selection activeCell="B8" sqref="B8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15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168517</v>
      </c>
      <c r="C9" s="7">
        <v>500</v>
      </c>
    </row>
    <row r="10" spans="1:3" x14ac:dyDescent="0.2">
      <c r="A10" s="2" t="s">
        <v>17</v>
      </c>
      <c r="B10" s="7">
        <v>309472</v>
      </c>
      <c r="C10" s="7">
        <v>1409</v>
      </c>
    </row>
    <row r="11" spans="1:3" x14ac:dyDescent="0.2">
      <c r="A11" s="2" t="s">
        <v>18</v>
      </c>
      <c r="B11" s="7">
        <v>108039</v>
      </c>
      <c r="C11" s="7">
        <v>275</v>
      </c>
    </row>
    <row r="12" spans="1:3" x14ac:dyDescent="0.2">
      <c r="A12" s="2" t="s">
        <v>19</v>
      </c>
      <c r="B12" s="7">
        <v>55696</v>
      </c>
      <c r="C12" s="7">
        <v>184</v>
      </c>
    </row>
    <row r="13" spans="1:3" x14ac:dyDescent="0.2">
      <c r="A13" s="2" t="s">
        <v>20</v>
      </c>
      <c r="B13" s="7">
        <v>214082</v>
      </c>
      <c r="C13" s="7">
        <v>1297</v>
      </c>
    </row>
    <row r="14" spans="1:3" x14ac:dyDescent="0.2">
      <c r="A14" s="2" t="s">
        <v>21</v>
      </c>
      <c r="B14" s="7">
        <v>74501</v>
      </c>
      <c r="C14" s="7">
        <v>245</v>
      </c>
    </row>
    <row r="15" spans="1:3" x14ac:dyDescent="0.2">
      <c r="A15" s="2" t="s">
        <v>22</v>
      </c>
      <c r="B15" s="7">
        <v>127010</v>
      </c>
      <c r="C15" s="7">
        <v>354</v>
      </c>
    </row>
    <row r="16" spans="1:3" x14ac:dyDescent="0.2">
      <c r="A16" s="2" t="s">
        <v>23</v>
      </c>
      <c r="B16" s="7">
        <v>229641</v>
      </c>
      <c r="C16" s="7">
        <v>1769</v>
      </c>
    </row>
    <row r="17" spans="1:3" x14ac:dyDescent="0.2">
      <c r="A17" s="2" t="s">
        <v>24</v>
      </c>
      <c r="B17" s="7">
        <v>1154299</v>
      </c>
      <c r="C17" s="7">
        <v>21837</v>
      </c>
    </row>
    <row r="18" spans="1:3" x14ac:dyDescent="0.2">
      <c r="A18" s="2" t="s">
        <v>25</v>
      </c>
      <c r="B18" s="7">
        <v>92606</v>
      </c>
      <c r="C18" s="7">
        <v>830</v>
      </c>
    </row>
    <row r="19" spans="1:3" x14ac:dyDescent="0.2">
      <c r="A19" s="2" t="s">
        <v>26</v>
      </c>
      <c r="B19" s="7">
        <v>243186</v>
      </c>
      <c r="C19" s="7">
        <v>2902</v>
      </c>
    </row>
    <row r="20" spans="1:3" x14ac:dyDescent="0.2">
      <c r="A20" s="2" t="s">
        <v>27</v>
      </c>
      <c r="B20" s="7">
        <v>127698</v>
      </c>
      <c r="C20" s="7">
        <v>768</v>
      </c>
    </row>
    <row r="21" spans="1:3" x14ac:dyDescent="0.2">
      <c r="A21" s="2" t="s">
        <v>28</v>
      </c>
      <c r="B21" s="7">
        <v>127037</v>
      </c>
      <c r="C21" s="7">
        <v>1854</v>
      </c>
    </row>
    <row r="22" spans="1:3" x14ac:dyDescent="0.2">
      <c r="A22" s="2" t="s">
        <v>29</v>
      </c>
      <c r="B22" s="7">
        <v>771960</v>
      </c>
      <c r="C22" s="7">
        <v>4791</v>
      </c>
    </row>
    <row r="23" spans="1:3" x14ac:dyDescent="0.2">
      <c r="A23" s="2" t="s">
        <v>30</v>
      </c>
      <c r="B23" s="7">
        <v>697541</v>
      </c>
      <c r="C23" s="7">
        <v>4797</v>
      </c>
    </row>
    <row r="24" spans="1:3" x14ac:dyDescent="0.2">
      <c r="A24" s="2" t="s">
        <v>31</v>
      </c>
      <c r="B24" s="7">
        <v>216253</v>
      </c>
      <c r="C24" s="7">
        <v>520</v>
      </c>
    </row>
    <row r="25" spans="1:3" x14ac:dyDescent="0.2">
      <c r="A25" s="2" t="s">
        <v>32</v>
      </c>
      <c r="B25" s="7">
        <v>92143</v>
      </c>
      <c r="C25" s="7">
        <v>604</v>
      </c>
    </row>
    <row r="26" spans="1:3" x14ac:dyDescent="0.2">
      <c r="A26" s="2" t="s">
        <v>33</v>
      </c>
      <c r="B26" s="7">
        <v>83655</v>
      </c>
      <c r="C26" s="7">
        <v>1103</v>
      </c>
    </row>
    <row r="27" spans="1:3" x14ac:dyDescent="0.2">
      <c r="A27" s="2" t="s">
        <v>34</v>
      </c>
      <c r="B27" s="7">
        <v>732832</v>
      </c>
      <c r="C27" s="7">
        <v>5510</v>
      </c>
    </row>
    <row r="28" spans="1:3" x14ac:dyDescent="0.2">
      <c r="A28" s="2" t="s">
        <v>35</v>
      </c>
      <c r="B28" s="7">
        <v>116646</v>
      </c>
      <c r="C28" s="7">
        <v>645</v>
      </c>
    </row>
    <row r="29" spans="1:3" x14ac:dyDescent="0.2">
      <c r="A29" s="2" t="s">
        <v>1</v>
      </c>
      <c r="B29" s="7">
        <v>279193</v>
      </c>
      <c r="C29" s="7">
        <v>1924</v>
      </c>
    </row>
    <row r="30" spans="1:3" x14ac:dyDescent="0.2">
      <c r="A30" s="2" t="s">
        <v>2</v>
      </c>
      <c r="B30" s="7">
        <v>202110</v>
      </c>
      <c r="C30" s="7">
        <v>1519</v>
      </c>
    </row>
    <row r="31" spans="1:3" x14ac:dyDescent="0.2">
      <c r="A31" s="2" t="s">
        <v>3</v>
      </c>
      <c r="B31" s="7">
        <v>197560</v>
      </c>
      <c r="C31" s="7">
        <v>2465</v>
      </c>
    </row>
    <row r="32" spans="1:3" x14ac:dyDescent="0.2">
      <c r="A32" s="2" t="s">
        <v>4</v>
      </c>
      <c r="B32" s="7">
        <v>123511</v>
      </c>
      <c r="C32" s="7">
        <v>702</v>
      </c>
    </row>
    <row r="33" spans="1:3" x14ac:dyDescent="0.2">
      <c r="A33" s="2" t="s">
        <v>5</v>
      </c>
      <c r="B33" s="7">
        <v>252950</v>
      </c>
      <c r="C33" s="7">
        <v>2256</v>
      </c>
    </row>
    <row r="34" spans="1:3" x14ac:dyDescent="0.2">
      <c r="A34" s="2" t="s">
        <v>6</v>
      </c>
      <c r="B34" s="7">
        <v>252221</v>
      </c>
      <c r="C34" s="7">
        <v>1232</v>
      </c>
    </row>
    <row r="35" spans="1:3" x14ac:dyDescent="0.2">
      <c r="A35" s="2" t="s">
        <v>7</v>
      </c>
      <c r="B35" s="7">
        <v>124570</v>
      </c>
      <c r="C35" s="7">
        <v>440</v>
      </c>
    </row>
    <row r="36" spans="1:3" x14ac:dyDescent="0.2">
      <c r="A36" s="2" t="s">
        <v>8</v>
      </c>
      <c r="B36" s="7">
        <v>194887</v>
      </c>
      <c r="C36" s="7">
        <v>925</v>
      </c>
    </row>
    <row r="37" spans="1:3" x14ac:dyDescent="0.2">
      <c r="A37" s="2" t="s">
        <v>9</v>
      </c>
      <c r="B37" s="7">
        <v>52835</v>
      </c>
      <c r="C37" s="7">
        <v>207</v>
      </c>
    </row>
    <row r="38" spans="1:3" x14ac:dyDescent="0.2">
      <c r="A38" s="2" t="s">
        <v>10</v>
      </c>
      <c r="B38" s="7">
        <v>403846</v>
      </c>
      <c r="C38" s="7">
        <v>1600</v>
      </c>
    </row>
    <row r="39" spans="1:3" x14ac:dyDescent="0.2">
      <c r="A39" s="2" t="s">
        <v>11</v>
      </c>
      <c r="B39" s="7">
        <v>151563</v>
      </c>
      <c r="C39" s="7">
        <v>750</v>
      </c>
    </row>
    <row r="40" spans="1:3" x14ac:dyDescent="0.2">
      <c r="A40" s="2" t="s">
        <v>12</v>
      </c>
      <c r="B40" s="7">
        <v>62648</v>
      </c>
      <c r="C40" s="7">
        <v>160</v>
      </c>
    </row>
    <row r="41" spans="1:3" x14ac:dyDescent="0.2">
      <c r="A41" s="2" t="s">
        <v>13</v>
      </c>
      <c r="B41" s="7">
        <v>20547</v>
      </c>
      <c r="C41" s="7">
        <v>60</v>
      </c>
    </row>
    <row r="42" spans="1:3" x14ac:dyDescent="0.2">
      <c r="A42" s="2" t="s">
        <v>14</v>
      </c>
      <c r="B42" s="7">
        <v>62</v>
      </c>
      <c r="C42" s="7">
        <v>0</v>
      </c>
    </row>
    <row r="43" spans="1:3" x14ac:dyDescent="0.2">
      <c r="A43" s="2" t="s">
        <v>42</v>
      </c>
      <c r="B43" s="7">
        <v>13</v>
      </c>
      <c r="C43" s="7">
        <v>0</v>
      </c>
    </row>
    <row r="44" spans="1:3" x14ac:dyDescent="0.2">
      <c r="A44" s="3" t="s">
        <v>55</v>
      </c>
      <c r="B44" s="9">
        <f>SUM(B8:B43)</f>
        <v>8061330</v>
      </c>
      <c r="C44" s="9">
        <f>SUM(C8:C43)</f>
        <v>66434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>
      <selection activeCell="B8" sqref="B8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1520</v>
      </c>
      <c r="C9" s="7">
        <v>155</v>
      </c>
    </row>
    <row r="10" spans="1:3" x14ac:dyDescent="0.2">
      <c r="A10" s="2" t="s">
        <v>17</v>
      </c>
      <c r="B10" s="7">
        <v>2030</v>
      </c>
      <c r="C10" s="7">
        <v>216</v>
      </c>
    </row>
    <row r="11" spans="1:3" x14ac:dyDescent="0.2">
      <c r="A11" s="2" t="s">
        <v>18</v>
      </c>
      <c r="B11" s="7">
        <v>239</v>
      </c>
      <c r="C11" s="7">
        <v>42</v>
      </c>
    </row>
    <row r="12" spans="1:3" x14ac:dyDescent="0.2">
      <c r="A12" s="2" t="s">
        <v>19</v>
      </c>
      <c r="B12" s="7">
        <v>152</v>
      </c>
      <c r="C12" s="7">
        <v>76</v>
      </c>
    </row>
    <row r="13" spans="1:3" x14ac:dyDescent="0.2">
      <c r="A13" s="2" t="s">
        <v>20</v>
      </c>
      <c r="B13" s="7">
        <v>2006</v>
      </c>
      <c r="C13" s="7">
        <v>300</v>
      </c>
    </row>
    <row r="14" spans="1:3" x14ac:dyDescent="0.2">
      <c r="A14" s="2" t="s">
        <v>21</v>
      </c>
      <c r="B14" s="7">
        <v>174</v>
      </c>
      <c r="C14" s="7">
        <v>236</v>
      </c>
    </row>
    <row r="15" spans="1:3" x14ac:dyDescent="0.2">
      <c r="A15" s="2" t="s">
        <v>22</v>
      </c>
      <c r="B15" s="7">
        <v>621</v>
      </c>
      <c r="C15" s="7">
        <v>137</v>
      </c>
    </row>
    <row r="16" spans="1:3" x14ac:dyDescent="0.2">
      <c r="A16" s="2" t="s">
        <v>23</v>
      </c>
      <c r="B16" s="7">
        <v>2716</v>
      </c>
      <c r="C16" s="7">
        <v>407</v>
      </c>
    </row>
    <row r="17" spans="1:3" x14ac:dyDescent="0.2">
      <c r="A17" s="2" t="s">
        <v>24</v>
      </c>
      <c r="B17" s="7">
        <v>24306</v>
      </c>
      <c r="C17" s="7">
        <v>8715</v>
      </c>
    </row>
    <row r="18" spans="1:3" x14ac:dyDescent="0.2">
      <c r="A18" s="2" t="s">
        <v>25</v>
      </c>
      <c r="B18" s="7">
        <v>1569</v>
      </c>
      <c r="C18" s="7">
        <v>151</v>
      </c>
    </row>
    <row r="19" spans="1:3" x14ac:dyDescent="0.2">
      <c r="A19" s="2" t="s">
        <v>26</v>
      </c>
      <c r="B19" s="7">
        <v>4897</v>
      </c>
      <c r="C19" s="7">
        <v>936</v>
      </c>
    </row>
    <row r="20" spans="1:3" x14ac:dyDescent="0.2">
      <c r="A20" s="2" t="s">
        <v>27</v>
      </c>
      <c r="B20" s="7">
        <v>541</v>
      </c>
      <c r="C20" s="7">
        <v>122</v>
      </c>
    </row>
    <row r="21" spans="1:3" x14ac:dyDescent="0.2">
      <c r="A21" s="2" t="s">
        <v>28</v>
      </c>
      <c r="B21" s="7">
        <v>1012</v>
      </c>
      <c r="C21" s="7">
        <v>200</v>
      </c>
    </row>
    <row r="22" spans="1:3" x14ac:dyDescent="0.2">
      <c r="A22" s="2" t="s">
        <v>29</v>
      </c>
      <c r="B22" s="7">
        <v>8531</v>
      </c>
      <c r="C22" s="7">
        <v>3221</v>
      </c>
    </row>
    <row r="23" spans="1:3" x14ac:dyDescent="0.2">
      <c r="A23" s="2" t="s">
        <v>30</v>
      </c>
      <c r="B23" s="7">
        <v>8398</v>
      </c>
      <c r="C23" s="7">
        <v>4254</v>
      </c>
    </row>
    <row r="24" spans="1:3" x14ac:dyDescent="0.2">
      <c r="A24" s="2" t="s">
        <v>31</v>
      </c>
      <c r="B24" s="7">
        <v>2344</v>
      </c>
      <c r="C24" s="7">
        <v>3116</v>
      </c>
    </row>
    <row r="25" spans="1:3" x14ac:dyDescent="0.2">
      <c r="A25" s="2" t="s">
        <v>32</v>
      </c>
      <c r="B25" s="7">
        <v>697</v>
      </c>
      <c r="C25" s="7">
        <v>5445</v>
      </c>
    </row>
    <row r="26" spans="1:3" x14ac:dyDescent="0.2">
      <c r="A26" s="2" t="s">
        <v>33</v>
      </c>
      <c r="B26" s="7">
        <v>292</v>
      </c>
      <c r="C26" s="7">
        <v>41</v>
      </c>
    </row>
    <row r="27" spans="1:3" x14ac:dyDescent="0.2">
      <c r="A27" s="2" t="s">
        <v>34</v>
      </c>
      <c r="B27" s="7">
        <v>10421</v>
      </c>
      <c r="C27" s="7">
        <v>1735</v>
      </c>
    </row>
    <row r="28" spans="1:3" x14ac:dyDescent="0.2">
      <c r="A28" s="2" t="s">
        <v>35</v>
      </c>
      <c r="B28" s="7">
        <v>672</v>
      </c>
      <c r="C28" s="7">
        <v>185</v>
      </c>
    </row>
    <row r="29" spans="1:3" x14ac:dyDescent="0.2">
      <c r="A29" s="2" t="s">
        <v>1</v>
      </c>
      <c r="B29" s="7">
        <v>3207</v>
      </c>
      <c r="C29" s="7">
        <v>1431</v>
      </c>
    </row>
    <row r="30" spans="1:3" x14ac:dyDescent="0.2">
      <c r="A30" s="2" t="s">
        <v>2</v>
      </c>
      <c r="B30" s="7">
        <v>2249</v>
      </c>
      <c r="C30" s="7">
        <v>446</v>
      </c>
    </row>
    <row r="31" spans="1:3" x14ac:dyDescent="0.2">
      <c r="A31" s="2" t="s">
        <v>3</v>
      </c>
      <c r="B31" s="7">
        <v>401</v>
      </c>
      <c r="C31" s="7">
        <v>166</v>
      </c>
    </row>
    <row r="32" spans="1:3" x14ac:dyDescent="0.2">
      <c r="A32" s="2" t="s">
        <v>4</v>
      </c>
      <c r="B32" s="7">
        <v>1524</v>
      </c>
      <c r="C32" s="7">
        <v>324</v>
      </c>
    </row>
    <row r="33" spans="1:3" x14ac:dyDescent="0.2">
      <c r="A33" s="2" t="s">
        <v>5</v>
      </c>
      <c r="B33" s="7">
        <v>1992</v>
      </c>
      <c r="C33" s="7">
        <v>592</v>
      </c>
    </row>
    <row r="34" spans="1:3" x14ac:dyDescent="0.2">
      <c r="A34" s="2" t="s">
        <v>6</v>
      </c>
      <c r="B34" s="7">
        <v>2249</v>
      </c>
      <c r="C34" s="7">
        <v>341</v>
      </c>
    </row>
    <row r="35" spans="1:3" x14ac:dyDescent="0.2">
      <c r="A35" s="2" t="s">
        <v>7</v>
      </c>
      <c r="B35" s="7">
        <v>539</v>
      </c>
      <c r="C35" s="7">
        <v>215</v>
      </c>
    </row>
    <row r="36" spans="1:3" x14ac:dyDescent="0.2">
      <c r="A36" s="2" t="s">
        <v>8</v>
      </c>
      <c r="B36" s="7">
        <v>2483</v>
      </c>
      <c r="C36" s="7">
        <v>412</v>
      </c>
    </row>
    <row r="37" spans="1:3" x14ac:dyDescent="0.2">
      <c r="A37" s="2" t="s">
        <v>9</v>
      </c>
      <c r="B37" s="7">
        <v>329</v>
      </c>
      <c r="C37" s="7">
        <v>137</v>
      </c>
    </row>
    <row r="38" spans="1:3" x14ac:dyDescent="0.2">
      <c r="A38" s="2" t="s">
        <v>10</v>
      </c>
      <c r="B38" s="7">
        <v>3404</v>
      </c>
      <c r="C38" s="7">
        <v>1134</v>
      </c>
    </row>
    <row r="39" spans="1:3" x14ac:dyDescent="0.2">
      <c r="A39" s="2" t="s">
        <v>11</v>
      </c>
      <c r="B39" s="7">
        <v>1431</v>
      </c>
      <c r="C39" s="7">
        <v>393</v>
      </c>
    </row>
    <row r="40" spans="1:3" x14ac:dyDescent="0.2">
      <c r="A40" s="2" t="s">
        <v>12</v>
      </c>
      <c r="B40" s="7">
        <v>334</v>
      </c>
      <c r="C40" s="7">
        <v>48</v>
      </c>
    </row>
    <row r="41" spans="1:3" x14ac:dyDescent="0.2">
      <c r="A41" s="2" t="s">
        <v>13</v>
      </c>
      <c r="B41" s="7">
        <v>188</v>
      </c>
      <c r="C41" s="7">
        <v>1162</v>
      </c>
    </row>
    <row r="42" spans="1:3" x14ac:dyDescent="0.2">
      <c r="A42" s="2" t="s">
        <v>14</v>
      </c>
      <c r="B42" s="7">
        <v>1307</v>
      </c>
      <c r="C42" s="7">
        <v>0</v>
      </c>
    </row>
    <row r="43" spans="1:3" x14ac:dyDescent="0.2">
      <c r="A43" s="2" t="s">
        <v>42</v>
      </c>
      <c r="B43" s="7">
        <v>2</v>
      </c>
      <c r="C43" s="7">
        <v>1</v>
      </c>
    </row>
    <row r="44" spans="1:3" x14ac:dyDescent="0.2">
      <c r="A44" s="3" t="s">
        <v>55</v>
      </c>
      <c r="B44" s="9">
        <f>SUM(B8:B43)</f>
        <v>94777</v>
      </c>
      <c r="C44" s="9">
        <f>SUM(C8:C43)</f>
        <v>36492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66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68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18</v>
      </c>
      <c r="C9" s="7">
        <v>1</v>
      </c>
    </row>
    <row r="10" spans="1:3" x14ac:dyDescent="0.2">
      <c r="A10" s="2" t="s">
        <v>17</v>
      </c>
      <c r="B10" s="7">
        <v>35</v>
      </c>
      <c r="C10" s="7">
        <v>5</v>
      </c>
    </row>
    <row r="11" spans="1:3" x14ac:dyDescent="0.2">
      <c r="A11" s="2" t="s">
        <v>18</v>
      </c>
      <c r="B11" s="7">
        <v>87</v>
      </c>
      <c r="C11" s="7">
        <v>3</v>
      </c>
    </row>
    <row r="12" spans="1:3" x14ac:dyDescent="0.2">
      <c r="A12" s="2" t="s">
        <v>19</v>
      </c>
      <c r="B12" s="7">
        <v>115</v>
      </c>
      <c r="C12" s="7">
        <v>0</v>
      </c>
    </row>
    <row r="13" spans="1:3" x14ac:dyDescent="0.2">
      <c r="A13" s="2" t="s">
        <v>20</v>
      </c>
      <c r="B13" s="7">
        <v>80</v>
      </c>
      <c r="C13" s="7">
        <v>4</v>
      </c>
    </row>
    <row r="14" spans="1:3" x14ac:dyDescent="0.2">
      <c r="A14" s="2" t="s">
        <v>21</v>
      </c>
      <c r="B14" s="7">
        <v>17</v>
      </c>
      <c r="C14" s="7">
        <v>1</v>
      </c>
    </row>
    <row r="15" spans="1:3" x14ac:dyDescent="0.2">
      <c r="A15" s="2" t="s">
        <v>22</v>
      </c>
      <c r="B15" s="7">
        <v>52</v>
      </c>
      <c r="C15" s="7">
        <v>13</v>
      </c>
    </row>
    <row r="16" spans="1:3" x14ac:dyDescent="0.2">
      <c r="A16" s="2" t="s">
        <v>23</v>
      </c>
      <c r="B16" s="7">
        <v>71</v>
      </c>
      <c r="C16" s="7">
        <v>10</v>
      </c>
    </row>
    <row r="17" spans="1:3" x14ac:dyDescent="0.2">
      <c r="A17" s="2" t="s">
        <v>24</v>
      </c>
      <c r="B17" s="7">
        <v>2116</v>
      </c>
      <c r="C17" s="7">
        <v>109</v>
      </c>
    </row>
    <row r="18" spans="1:3" x14ac:dyDescent="0.2">
      <c r="A18" s="2" t="s">
        <v>25</v>
      </c>
      <c r="B18" s="7">
        <v>52</v>
      </c>
      <c r="C18" s="7">
        <v>8</v>
      </c>
    </row>
    <row r="19" spans="1:3" x14ac:dyDescent="0.2">
      <c r="A19" s="2" t="s">
        <v>26</v>
      </c>
      <c r="B19" s="7">
        <v>41</v>
      </c>
      <c r="C19" s="7">
        <v>3</v>
      </c>
    </row>
    <row r="20" spans="1:3" x14ac:dyDescent="0.2">
      <c r="A20" s="2" t="s">
        <v>27</v>
      </c>
      <c r="B20" s="7">
        <v>10</v>
      </c>
      <c r="C20" s="7">
        <v>15</v>
      </c>
    </row>
    <row r="21" spans="1:3" x14ac:dyDescent="0.2">
      <c r="A21" s="2" t="s">
        <v>28</v>
      </c>
      <c r="B21" s="7">
        <v>5</v>
      </c>
      <c r="C21" s="7">
        <v>1</v>
      </c>
    </row>
    <row r="22" spans="1:3" x14ac:dyDescent="0.2">
      <c r="A22" s="2" t="s">
        <v>29</v>
      </c>
      <c r="B22" s="7">
        <v>364</v>
      </c>
      <c r="C22" s="7">
        <v>18</v>
      </c>
    </row>
    <row r="23" spans="1:3" x14ac:dyDescent="0.2">
      <c r="A23" s="2" t="s">
        <v>30</v>
      </c>
      <c r="B23" s="7">
        <v>423</v>
      </c>
      <c r="C23" s="7">
        <v>35</v>
      </c>
    </row>
    <row r="24" spans="1:3" x14ac:dyDescent="0.2">
      <c r="A24" s="2" t="s">
        <v>31</v>
      </c>
      <c r="B24" s="7">
        <v>26</v>
      </c>
      <c r="C24" s="7">
        <v>0</v>
      </c>
    </row>
    <row r="25" spans="1:3" x14ac:dyDescent="0.2">
      <c r="A25" s="2" t="s">
        <v>32</v>
      </c>
      <c r="B25" s="7">
        <v>12</v>
      </c>
      <c r="C25" s="7">
        <v>4</v>
      </c>
    </row>
    <row r="26" spans="1:3" x14ac:dyDescent="0.2">
      <c r="A26" s="2" t="s">
        <v>33</v>
      </c>
      <c r="B26" s="7">
        <v>52</v>
      </c>
      <c r="C26" s="7">
        <v>0</v>
      </c>
    </row>
    <row r="27" spans="1:3" x14ac:dyDescent="0.2">
      <c r="A27" s="2" t="s">
        <v>34</v>
      </c>
      <c r="B27" s="7">
        <v>202</v>
      </c>
      <c r="C27" s="7">
        <v>39</v>
      </c>
    </row>
    <row r="28" spans="1:3" x14ac:dyDescent="0.2">
      <c r="A28" s="2" t="s">
        <v>35</v>
      </c>
      <c r="B28" s="7">
        <v>1</v>
      </c>
      <c r="C28" s="7">
        <v>1</v>
      </c>
    </row>
    <row r="29" spans="1:3" x14ac:dyDescent="0.2">
      <c r="A29" s="2" t="s">
        <v>1</v>
      </c>
      <c r="B29" s="7">
        <v>61</v>
      </c>
      <c r="C29" s="7">
        <v>6</v>
      </c>
    </row>
    <row r="30" spans="1:3" x14ac:dyDescent="0.2">
      <c r="A30" s="2" t="s">
        <v>2</v>
      </c>
      <c r="B30" s="7">
        <v>41</v>
      </c>
      <c r="C30" s="7">
        <v>3</v>
      </c>
    </row>
    <row r="31" spans="1:3" x14ac:dyDescent="0.2">
      <c r="A31" s="2" t="s">
        <v>3</v>
      </c>
      <c r="B31" s="7">
        <v>144</v>
      </c>
      <c r="C31" s="7">
        <v>7</v>
      </c>
    </row>
    <row r="32" spans="1:3" x14ac:dyDescent="0.2">
      <c r="A32" s="2" t="s">
        <v>4</v>
      </c>
      <c r="B32" s="7">
        <v>41</v>
      </c>
      <c r="C32" s="7">
        <v>1</v>
      </c>
    </row>
    <row r="33" spans="1:3" x14ac:dyDescent="0.2">
      <c r="A33" s="2" t="s">
        <v>5</v>
      </c>
      <c r="B33" s="7">
        <v>97</v>
      </c>
      <c r="C33" s="7">
        <v>9</v>
      </c>
    </row>
    <row r="34" spans="1:3" x14ac:dyDescent="0.2">
      <c r="A34" s="2" t="s">
        <v>6</v>
      </c>
      <c r="B34" s="7">
        <v>68</v>
      </c>
      <c r="C34" s="7">
        <v>2</v>
      </c>
    </row>
    <row r="35" spans="1:3" x14ac:dyDescent="0.2">
      <c r="A35" s="2" t="s">
        <v>7</v>
      </c>
      <c r="B35" s="7">
        <v>26</v>
      </c>
      <c r="C35" s="7">
        <v>2</v>
      </c>
    </row>
    <row r="36" spans="1:3" x14ac:dyDescent="0.2">
      <c r="A36" s="2" t="s">
        <v>8</v>
      </c>
      <c r="B36" s="7">
        <v>56</v>
      </c>
      <c r="C36" s="7">
        <v>3</v>
      </c>
    </row>
    <row r="37" spans="1:3" x14ac:dyDescent="0.2">
      <c r="A37" s="2" t="s">
        <v>9</v>
      </c>
      <c r="B37" s="7">
        <v>3</v>
      </c>
      <c r="C37" s="7">
        <v>0</v>
      </c>
    </row>
    <row r="38" spans="1:3" x14ac:dyDescent="0.2">
      <c r="A38" s="2" t="s">
        <v>10</v>
      </c>
      <c r="B38" s="7">
        <v>89</v>
      </c>
      <c r="C38" s="7">
        <v>15</v>
      </c>
    </row>
    <row r="39" spans="1:3" x14ac:dyDescent="0.2">
      <c r="A39" s="2" t="s">
        <v>11</v>
      </c>
      <c r="B39" s="7">
        <v>35</v>
      </c>
      <c r="C39" s="7">
        <v>3</v>
      </c>
    </row>
    <row r="40" spans="1:3" x14ac:dyDescent="0.2">
      <c r="A40" s="2" t="s">
        <v>12</v>
      </c>
      <c r="B40" s="7">
        <v>12</v>
      </c>
      <c r="C40" s="7">
        <v>0</v>
      </c>
    </row>
    <row r="41" spans="1:3" x14ac:dyDescent="0.2">
      <c r="A41" s="2" t="s">
        <v>13</v>
      </c>
      <c r="B41" s="7">
        <v>24</v>
      </c>
      <c r="C41" s="7">
        <v>15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2</v>
      </c>
      <c r="C43" s="7">
        <v>0</v>
      </c>
    </row>
    <row r="44" spans="1:3" x14ac:dyDescent="0.2">
      <c r="A44" s="3" t="s">
        <v>55</v>
      </c>
      <c r="B44" s="9">
        <f>SUM(B8:B43)</f>
        <v>4478</v>
      </c>
      <c r="C44" s="9">
        <f>SUM(C8:C43)</f>
        <v>336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13</v>
      </c>
      <c r="C9" s="7">
        <v>4</v>
      </c>
    </row>
    <row r="10" spans="1:3" x14ac:dyDescent="0.2">
      <c r="A10" s="2" t="s">
        <v>17</v>
      </c>
      <c r="B10" s="7">
        <v>649</v>
      </c>
      <c r="C10" s="7">
        <v>15</v>
      </c>
    </row>
    <row r="11" spans="1:3" x14ac:dyDescent="0.2">
      <c r="A11" s="2" t="s">
        <v>18</v>
      </c>
      <c r="B11" s="7">
        <v>2410</v>
      </c>
      <c r="C11" s="7">
        <v>29</v>
      </c>
    </row>
    <row r="12" spans="1:3" x14ac:dyDescent="0.2">
      <c r="A12" s="2" t="s">
        <v>19</v>
      </c>
      <c r="B12" s="7">
        <v>946</v>
      </c>
      <c r="C12" s="7">
        <v>19</v>
      </c>
    </row>
    <row r="13" spans="1:3" x14ac:dyDescent="0.2">
      <c r="A13" s="2" t="s">
        <v>20</v>
      </c>
      <c r="B13" s="7">
        <v>54</v>
      </c>
      <c r="C13" s="7">
        <v>1</v>
      </c>
    </row>
    <row r="14" spans="1:3" x14ac:dyDescent="0.2">
      <c r="A14" s="2" t="s">
        <v>21</v>
      </c>
      <c r="B14" s="7">
        <v>37</v>
      </c>
      <c r="C14" s="7">
        <v>2</v>
      </c>
    </row>
    <row r="15" spans="1:3" x14ac:dyDescent="0.2">
      <c r="A15" s="2" t="s">
        <v>22</v>
      </c>
      <c r="B15" s="7">
        <v>293</v>
      </c>
      <c r="C15" s="7">
        <v>0</v>
      </c>
    </row>
    <row r="16" spans="1:3" x14ac:dyDescent="0.2">
      <c r="A16" s="2" t="s">
        <v>23</v>
      </c>
      <c r="B16" s="7">
        <v>4</v>
      </c>
      <c r="C16" s="7">
        <v>0</v>
      </c>
    </row>
    <row r="17" spans="1:3" x14ac:dyDescent="0.2">
      <c r="A17" s="2" t="s">
        <v>24</v>
      </c>
      <c r="B17" s="7">
        <v>2516</v>
      </c>
      <c r="C17" s="7">
        <v>14</v>
      </c>
    </row>
    <row r="18" spans="1:3" x14ac:dyDescent="0.2">
      <c r="A18" s="2" t="s">
        <v>25</v>
      </c>
      <c r="B18" s="7">
        <v>19</v>
      </c>
      <c r="C18" s="7">
        <v>1</v>
      </c>
    </row>
    <row r="19" spans="1:3" x14ac:dyDescent="0.2">
      <c r="A19" s="2" t="s">
        <v>26</v>
      </c>
      <c r="B19" s="7">
        <v>51</v>
      </c>
      <c r="C19" s="7">
        <v>0</v>
      </c>
    </row>
    <row r="20" spans="1:3" x14ac:dyDescent="0.2">
      <c r="A20" s="2" t="s">
        <v>27</v>
      </c>
      <c r="B20" s="7">
        <v>207</v>
      </c>
      <c r="C20" s="7">
        <v>5</v>
      </c>
    </row>
    <row r="21" spans="1:3" x14ac:dyDescent="0.2">
      <c r="A21" s="2" t="s">
        <v>28</v>
      </c>
      <c r="B21" s="7">
        <v>5</v>
      </c>
      <c r="C21" s="7">
        <v>0</v>
      </c>
    </row>
    <row r="22" spans="1:3" x14ac:dyDescent="0.2">
      <c r="A22" s="2" t="s">
        <v>29</v>
      </c>
      <c r="B22" s="7">
        <v>763</v>
      </c>
      <c r="C22" s="7">
        <v>17</v>
      </c>
    </row>
    <row r="23" spans="1:3" x14ac:dyDescent="0.2">
      <c r="A23" s="2" t="s">
        <v>30</v>
      </c>
      <c r="B23" s="7">
        <v>134</v>
      </c>
      <c r="C23" s="7">
        <v>0</v>
      </c>
    </row>
    <row r="24" spans="1:3" x14ac:dyDescent="0.2">
      <c r="A24" s="2" t="s">
        <v>31</v>
      </c>
      <c r="B24" s="7">
        <v>62</v>
      </c>
      <c r="C24" s="7">
        <v>3</v>
      </c>
    </row>
    <row r="25" spans="1:3" x14ac:dyDescent="0.2">
      <c r="A25" s="2" t="s">
        <v>32</v>
      </c>
      <c r="B25" s="7">
        <v>15</v>
      </c>
      <c r="C25" s="7">
        <v>0</v>
      </c>
    </row>
    <row r="26" spans="1:3" x14ac:dyDescent="0.2">
      <c r="A26" s="2" t="s">
        <v>33</v>
      </c>
      <c r="B26" s="7">
        <v>439</v>
      </c>
      <c r="C26" s="7">
        <v>15</v>
      </c>
    </row>
    <row r="27" spans="1:3" x14ac:dyDescent="0.2">
      <c r="A27" s="2" t="s">
        <v>34</v>
      </c>
      <c r="B27" s="7">
        <v>370</v>
      </c>
      <c r="C27" s="7">
        <v>9</v>
      </c>
    </row>
    <row r="28" spans="1:3" x14ac:dyDescent="0.2">
      <c r="A28" s="2" t="s">
        <v>35</v>
      </c>
      <c r="B28" s="7">
        <v>138</v>
      </c>
      <c r="C28" s="7">
        <v>4</v>
      </c>
    </row>
    <row r="29" spans="1:3" x14ac:dyDescent="0.2">
      <c r="A29" s="2" t="s">
        <v>1</v>
      </c>
      <c r="B29" s="7">
        <v>67</v>
      </c>
      <c r="C29" s="7">
        <v>1</v>
      </c>
    </row>
    <row r="30" spans="1:3" x14ac:dyDescent="0.2">
      <c r="A30" s="2" t="s">
        <v>2</v>
      </c>
      <c r="B30" s="7">
        <v>22</v>
      </c>
      <c r="C30" s="7">
        <v>0</v>
      </c>
    </row>
    <row r="31" spans="1:3" x14ac:dyDescent="0.2">
      <c r="A31" s="2" t="s">
        <v>3</v>
      </c>
      <c r="B31" s="7">
        <v>1813</v>
      </c>
      <c r="C31" s="7">
        <v>40</v>
      </c>
    </row>
    <row r="32" spans="1:3" x14ac:dyDescent="0.2">
      <c r="A32" s="2" t="s">
        <v>4</v>
      </c>
      <c r="B32" s="7">
        <v>19</v>
      </c>
      <c r="C32" s="7">
        <v>0</v>
      </c>
    </row>
    <row r="33" spans="1:3" x14ac:dyDescent="0.2">
      <c r="A33" s="2" t="s">
        <v>5</v>
      </c>
      <c r="B33" s="7">
        <v>1307</v>
      </c>
      <c r="C33" s="7">
        <v>31</v>
      </c>
    </row>
    <row r="34" spans="1:3" x14ac:dyDescent="0.2">
      <c r="A34" s="2" t="s">
        <v>6</v>
      </c>
      <c r="B34" s="7">
        <v>1089</v>
      </c>
      <c r="C34" s="7">
        <v>29</v>
      </c>
    </row>
    <row r="35" spans="1:3" x14ac:dyDescent="0.2">
      <c r="A35" s="2" t="s">
        <v>7</v>
      </c>
      <c r="B35" s="7">
        <v>147</v>
      </c>
      <c r="C35" s="7">
        <v>6</v>
      </c>
    </row>
    <row r="36" spans="1:3" x14ac:dyDescent="0.2">
      <c r="A36" s="2" t="s">
        <v>8</v>
      </c>
      <c r="B36" s="7">
        <v>281</v>
      </c>
      <c r="C36" s="7">
        <v>15</v>
      </c>
    </row>
    <row r="37" spans="1:3" x14ac:dyDescent="0.2">
      <c r="A37" s="2" t="s">
        <v>9</v>
      </c>
      <c r="B37" s="7">
        <v>4</v>
      </c>
      <c r="C37" s="7">
        <v>0</v>
      </c>
    </row>
    <row r="38" spans="1:3" x14ac:dyDescent="0.2">
      <c r="A38" s="2" t="s">
        <v>10</v>
      </c>
      <c r="B38" s="7">
        <v>557</v>
      </c>
      <c r="C38" s="7">
        <v>14</v>
      </c>
    </row>
    <row r="39" spans="1:3" x14ac:dyDescent="0.2">
      <c r="A39" s="2" t="s">
        <v>11</v>
      </c>
      <c r="B39" s="7">
        <v>630</v>
      </c>
      <c r="C39" s="7">
        <v>12</v>
      </c>
    </row>
    <row r="40" spans="1:3" x14ac:dyDescent="0.2">
      <c r="A40" s="2" t="s">
        <v>12</v>
      </c>
      <c r="B40" s="7">
        <v>3</v>
      </c>
      <c r="C40" s="7">
        <v>0</v>
      </c>
    </row>
    <row r="41" spans="1:3" x14ac:dyDescent="0.2">
      <c r="A41" s="2" t="s">
        <v>13</v>
      </c>
      <c r="B41" s="7">
        <v>63</v>
      </c>
      <c r="C41" s="7">
        <v>11</v>
      </c>
    </row>
    <row r="42" spans="1:3" x14ac:dyDescent="0.2">
      <c r="A42" s="2" t="s">
        <v>14</v>
      </c>
      <c r="B42" s="7">
        <v>45</v>
      </c>
      <c r="C42" s="7">
        <v>0</v>
      </c>
    </row>
    <row r="43" spans="1:3" x14ac:dyDescent="0.2">
      <c r="A43" s="2" t="s">
        <v>42</v>
      </c>
      <c r="B43" s="7">
        <v>11</v>
      </c>
      <c r="C43" s="7">
        <v>0</v>
      </c>
    </row>
    <row r="44" spans="1:3" x14ac:dyDescent="0.2">
      <c r="A44" s="3" t="s">
        <v>55</v>
      </c>
      <c r="B44" s="9">
        <f>SUM(B8:B43)</f>
        <v>15183</v>
      </c>
      <c r="C44" s="9">
        <f>SUM(C8:C43)</f>
        <v>297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ZUWP26PT267V-78-44</_dlc_DocId>
    <_dlc_DocIdUrl xmlns="fbb82a6a-a961-4754-99c6-5e8b59674839">
      <Url>https://www.cnsf.gob.mx/EntidadesSupervisadas/InstitucionesSociedadesMutualistas/_layouts/15/DocIdRedir.aspx?ID=ZUWP26PT267V-78-44</Url>
      <Description>ZUWP26PT267V-78-44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C21513F-3A2F-4390-A8F2-7C5F9160DC2D}"/>
</file>

<file path=customXml/itemProps2.xml><?xml version="1.0" encoding="utf-8"?>
<ds:datastoreItem xmlns:ds="http://schemas.openxmlformats.org/officeDocument/2006/customXml" ds:itemID="{1430715B-91CD-47F7-9649-16E8E57B3F11}"/>
</file>

<file path=customXml/itemProps3.xml><?xml version="1.0" encoding="utf-8"?>
<ds:datastoreItem xmlns:ds="http://schemas.openxmlformats.org/officeDocument/2006/customXml" ds:itemID="{677801B1-344C-451B-85BD-CFD24D7A6BE1}"/>
</file>

<file path=customXml/itemProps4.xml><?xml version="1.0" encoding="utf-8"?>
<ds:datastoreItem xmlns:ds="http://schemas.openxmlformats.org/officeDocument/2006/customXml" ds:itemID="{960E68B1-4238-4E7B-9ADC-B29FBBA26B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</vt:lpstr>
      <vt:lpstr>Cascos Aeronaves</vt:lpstr>
      <vt:lpstr>Cascos Embarcaciones</vt:lpstr>
      <vt:lpstr>Incendio</vt:lpstr>
      <vt:lpstr>Terremoto</vt:lpstr>
      <vt:lpstr>Fenómenos Hidrometeorológicos</vt:lpstr>
      <vt:lpstr>Agrícola y de animales</vt:lpstr>
      <vt:lpstr>Agrícola</vt:lpstr>
      <vt:lpstr>Pecuario</vt:lpstr>
      <vt:lpstr>Automóviles</vt:lpstr>
      <vt:lpstr>Multipólizas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2017_4</dc:title>
  <dc:creator>Eleazar Ortiz</dc:creator>
  <cp:lastModifiedBy>NORMA ICELA ROJAS RAMIREZ</cp:lastModifiedBy>
  <dcterms:created xsi:type="dcterms:W3CDTF">2015-11-03T19:09:18Z</dcterms:created>
  <dcterms:modified xsi:type="dcterms:W3CDTF">2018-08-28T21:48:00Z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9792571f-cc72-42ba-aba8-a7f677ffd9e7</vt:lpwstr>
  </property>
</Properties>
</file>